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gj\Desktop\"/>
    </mc:Choice>
  </mc:AlternateContent>
  <bookViews>
    <workbookView xWindow="0" yWindow="0" windowWidth="2160" windowHeight="0" tabRatio="708"/>
  </bookViews>
  <sheets>
    <sheet name="Kolonner" sheetId="6" r:id="rId1"/>
  </sheets>
  <definedNames>
    <definedName name="_xlnm._FilterDatabase" localSheetId="0" hidden="1">Kolonner!$A$2:$A$558</definedName>
    <definedName name="_xlnm.Criteria" localSheetId="0">Kolonner!$A$2:$A$558</definedName>
    <definedName name="OLE_LINK5" localSheetId="0">Kolonner!#REF!</definedName>
    <definedName name="OLE_LINK5_1" localSheetId="0">Kolonner!#REF!</definedName>
    <definedName name="Tabeller_navn">#REF!</definedName>
    <definedName name="_xlnm.Extract" localSheetId="0">Kolonner!#REF!</definedName>
  </definedNames>
  <calcPr calcId="1790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8" i="6" l="1"/>
  <c r="H557" i="6"/>
  <c r="H556" i="6"/>
  <c r="H555" i="6" l="1"/>
  <c r="H554" i="6" l="1"/>
  <c r="H2" i="6" l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</calcChain>
</file>

<file path=xl/sharedStrings.xml><?xml version="1.0" encoding="utf-8"?>
<sst xmlns="http://schemas.openxmlformats.org/spreadsheetml/2006/main" count="6138" uniqueCount="1595">
  <si>
    <t>Format</t>
  </si>
  <si>
    <t>CHAR(1)</t>
  </si>
  <si>
    <t>VARCHAR(50)</t>
  </si>
  <si>
    <t>VARCHAR(100)</t>
  </si>
  <si>
    <t>VARCHAR(15)</t>
  </si>
  <si>
    <t>VARCHAR(250)</t>
  </si>
  <si>
    <t>VARCHAR(200)</t>
  </si>
  <si>
    <t>Version</t>
  </si>
  <si>
    <t>Meeting_Childmeeting</t>
  </si>
  <si>
    <t>Decision_Initial</t>
  </si>
  <si>
    <t>Assessment_Investigation</t>
  </si>
  <si>
    <t>Assessment_First_Time_Contact</t>
  </si>
  <si>
    <t>Criminal</t>
  </si>
  <si>
    <t>Abuse</t>
  </si>
  <si>
    <t>Suicide</t>
  </si>
  <si>
    <t>Other</t>
  </si>
  <si>
    <t>Illness</t>
  </si>
  <si>
    <t>Assessment_Of_Notification</t>
  </si>
  <si>
    <t>Assessment_Preliminary_Assessment</t>
  </si>
  <si>
    <t>Decision_Recommendation</t>
  </si>
  <si>
    <t>ADHD</t>
  </si>
  <si>
    <t>Violence</t>
  </si>
  <si>
    <t>Adoption</t>
  </si>
  <si>
    <t>Disharmony</t>
  </si>
  <si>
    <t>Decision_Imposition</t>
  </si>
  <si>
    <t>Decision_Placement</t>
  </si>
  <si>
    <t>Schoolproblems</t>
  </si>
  <si>
    <t>Imprisoned</t>
  </si>
  <si>
    <t>Decision_Returning_Home</t>
  </si>
  <si>
    <t>Siblings</t>
  </si>
  <si>
    <t>Follow_Up_Professional_Assessment</t>
  </si>
  <si>
    <t>Follow_Up_Notification</t>
  </si>
  <si>
    <t>Transferred</t>
  </si>
  <si>
    <t>Decision_Changed_Placement</t>
  </si>
  <si>
    <t>Decision_Child_Committee</t>
  </si>
  <si>
    <t>A_Child_Committee</t>
  </si>
  <si>
    <t>B_Child_Committee</t>
  </si>
  <si>
    <t>C_Child_Committee</t>
  </si>
  <si>
    <t>D_Child_Committee</t>
  </si>
  <si>
    <t>E_Child_Committee</t>
  </si>
  <si>
    <t>F_Child_Committee</t>
  </si>
  <si>
    <t>G_Child_Committee</t>
  </si>
  <si>
    <t>I_Child_Committee</t>
  </si>
  <si>
    <t>Child_house</t>
  </si>
  <si>
    <t>Follow_Up_Imposition</t>
  </si>
  <si>
    <t>Decision_Visit_Contact</t>
  </si>
  <si>
    <t>Decision_Reassessment_Of_Complaint</t>
  </si>
  <si>
    <t>Decision_AST_Appeal_Complaint</t>
  </si>
  <si>
    <t>Decision_Appealboard_Forced</t>
  </si>
  <si>
    <t>Decision_Appealboard_Appeal_Form</t>
  </si>
  <si>
    <t>Decision_High_Court</t>
  </si>
  <si>
    <t>Send_Consent_Statement</t>
  </si>
  <si>
    <t>Ground</t>
  </si>
  <si>
    <t>Benefits</t>
  </si>
  <si>
    <t>Notification_Move_Municipality</t>
  </si>
  <si>
    <t>First_Time_Contact</t>
  </si>
  <si>
    <t>Notification</t>
  </si>
  <si>
    <t>Decision_Parentplan</t>
  </si>
  <si>
    <t>Decision_Aftercare_New_Obligation</t>
  </si>
  <si>
    <t>Decision_Chairman_Decision</t>
  </si>
  <si>
    <t>Authority</t>
  </si>
  <si>
    <t>Detention</t>
  </si>
  <si>
    <t>Decision_Access_Home</t>
  </si>
  <si>
    <t>Decision</t>
  </si>
  <si>
    <t>Send_Danish_Statistics</t>
  </si>
  <si>
    <t>Period</t>
  </si>
  <si>
    <t>Decision_Own_Competencies</t>
  </si>
  <si>
    <t>Decision_prof_consultant_team_group</t>
  </si>
  <si>
    <t>Decision_welfare_practice</t>
  </si>
  <si>
    <t>Decision_Management</t>
  </si>
  <si>
    <t>Decision_AST_Adoption</t>
  </si>
  <si>
    <t>Decision_After_par_11</t>
  </si>
  <si>
    <t>Purpose</t>
  </si>
  <si>
    <t>VARCHAR(30)</t>
  </si>
  <si>
    <t>VARCHAR(500)</t>
  </si>
  <si>
    <t>Decision_Appealboard_Own_Initiative</t>
  </si>
  <si>
    <t>Decision_Social_Committee</t>
  </si>
  <si>
    <t>Planned_date</t>
  </si>
  <si>
    <t>Part_of_plan</t>
  </si>
  <si>
    <t>Activity_ID</t>
  </si>
  <si>
    <t>No_meeting</t>
  </si>
  <si>
    <t>Details_case</t>
  </si>
  <si>
    <t>Maturity_child</t>
  </si>
  <si>
    <t>Child_do_not_want_meeting</t>
  </si>
  <si>
    <t>Date_child_inform_counsel</t>
  </si>
  <si>
    <t>Other_reason</t>
  </si>
  <si>
    <t>Reason_no_meeting</t>
  </si>
  <si>
    <t>Comments_child</t>
  </si>
  <si>
    <t>Date_parents_comments</t>
  </si>
  <si>
    <t>Comments_parents</t>
  </si>
  <si>
    <t>Date_child_comments</t>
  </si>
  <si>
    <t>Investigation_initiated</t>
  </si>
  <si>
    <t>Contribution_52a</t>
  </si>
  <si>
    <t>Parent_injunction</t>
  </si>
  <si>
    <t>Injunction_youth</t>
  </si>
  <si>
    <t>Coverage_extra_cost</t>
  </si>
  <si>
    <t>Coverage_loss_earnings</t>
  </si>
  <si>
    <t>Special_daycare</t>
  </si>
  <si>
    <t>Other_contributions</t>
  </si>
  <si>
    <t>Refered_counseling</t>
  </si>
  <si>
    <t>Youth_imprisoned</t>
  </si>
  <si>
    <t>Case_closed</t>
  </si>
  <si>
    <t>Case_closed_new_municipality</t>
  </si>
  <si>
    <t>Case_closed_other_reasons</t>
  </si>
  <si>
    <t>Ongoing_case</t>
  </si>
  <si>
    <t>Child_meeting_ID</t>
  </si>
  <si>
    <t>Date_of_child_meeting</t>
  </si>
  <si>
    <t>Financial_support</t>
  </si>
  <si>
    <t>Initial_assessment</t>
  </si>
  <si>
    <t>Efforts_based_on_52</t>
  </si>
  <si>
    <t>Parental_imposition</t>
  </si>
  <si>
    <t>Youth_imposition</t>
  </si>
  <si>
    <t>Effort_based_on_52a</t>
  </si>
  <si>
    <t>Referred_to_counselling</t>
  </si>
  <si>
    <t>No_further_action</t>
  </si>
  <si>
    <t>Case_closed_other_reason</t>
  </si>
  <si>
    <t>Sexual_offensive_behaviour</t>
  </si>
  <si>
    <t>Self_destructive_behaviour</t>
  </si>
  <si>
    <t>Social_isolation</t>
  </si>
  <si>
    <t>Absent_school</t>
  </si>
  <si>
    <t>Criminal_home</t>
  </si>
  <si>
    <t>Abuse_home</t>
  </si>
  <si>
    <t>Gross_neglect</t>
  </si>
  <si>
    <t>Sexual_assault</t>
  </si>
  <si>
    <t>Violent_assault</t>
  </si>
  <si>
    <t>Housing_conditions</t>
  </si>
  <si>
    <t>Mental_disability</t>
  </si>
  <si>
    <t>Mental_disability_parents</t>
  </si>
  <si>
    <t>Other_cause</t>
  </si>
  <si>
    <t>No_social_case_for_3_years</t>
  </si>
  <si>
    <t>Serious_crime_suspicion</t>
  </si>
  <si>
    <t>No_further_actions</t>
  </si>
  <si>
    <t>Case_transferred</t>
  </si>
  <si>
    <t>Emotional_problems</t>
  </si>
  <si>
    <t>Social_problems</t>
  </si>
  <si>
    <t>Other_Absence</t>
  </si>
  <si>
    <t>Violence_in_home</t>
  </si>
  <si>
    <t>Lack_of_parenting_skills</t>
  </si>
  <si>
    <t>Financial_problems</t>
  </si>
  <si>
    <t>Parents_under_threat</t>
  </si>
  <si>
    <t>Conflict_in_family</t>
  </si>
  <si>
    <t>Not_completed_in_4_months</t>
  </si>
  <si>
    <t>Date_decision_reviewed</t>
  </si>
  <si>
    <t>Youth_sanction</t>
  </si>
  <si>
    <t>Missing_family</t>
  </si>
  <si>
    <t>Language_problems</t>
  </si>
  <si>
    <t>Physical_disability</t>
  </si>
  <si>
    <t>Learning_disabled</t>
  </si>
  <si>
    <t>Mental_disorder</t>
  </si>
  <si>
    <t>Health_problems</t>
  </si>
  <si>
    <t>Unaccompanied_refugee</t>
  </si>
  <si>
    <t>Other_reason_child</t>
  </si>
  <si>
    <t>No_reason_child</t>
  </si>
  <si>
    <t>Date_written_decision</t>
  </si>
  <si>
    <t>Inadequate_care</t>
  </si>
  <si>
    <t>Parents_deceased</t>
  </si>
  <si>
    <t>Illness_home</t>
  </si>
  <si>
    <t>Physical_disability_parents</t>
  </si>
  <si>
    <t>Learning_disability_parents</t>
  </si>
  <si>
    <t>Health_conditions_home</t>
  </si>
  <si>
    <t>Other_reason_parents</t>
  </si>
  <si>
    <t>No_reason_parents</t>
  </si>
  <si>
    <t>New_Parent_imposition</t>
  </si>
  <si>
    <t>Date_existing_parent_imposition</t>
  </si>
  <si>
    <t>New_Youth_imposition</t>
  </si>
  <si>
    <t>Date_existing_youth_imposition</t>
  </si>
  <si>
    <t>Date_decision_review_child</t>
  </si>
  <si>
    <t>Date_decision_send</t>
  </si>
  <si>
    <t>Date_decision_reviewed_child</t>
  </si>
  <si>
    <t>Decision_repatriation_period</t>
  </si>
  <si>
    <t>Decision_Placement_under_1</t>
  </si>
  <si>
    <t>Decision_extended_deadline</t>
  </si>
  <si>
    <t>Cause_placement</t>
  </si>
  <si>
    <t>Description_cause</t>
  </si>
  <si>
    <t>Child_committee_grounds</t>
  </si>
  <si>
    <t>Date_current_cause</t>
  </si>
  <si>
    <t>Management_decision</t>
  </si>
  <si>
    <t>Child_committee</t>
  </si>
  <si>
    <t>Sentence_youth_sanction</t>
  </si>
  <si>
    <t>Sentence_prison</t>
  </si>
  <si>
    <t>Surrogate_imprisonment</t>
  </si>
  <si>
    <t>Chairman_decision</t>
  </si>
  <si>
    <t>Custody_surrogate</t>
  </si>
  <si>
    <t>Date_first_contact_parents</t>
  </si>
  <si>
    <t>Date_first_contact_professional</t>
  </si>
  <si>
    <t>Date_cause_placement</t>
  </si>
  <si>
    <t>Benefit_ID</t>
  </si>
  <si>
    <t>Placement_over_18</t>
  </si>
  <si>
    <t>Re_establish_stay_18_22</t>
  </si>
  <si>
    <t>Status_of_Reporting</t>
  </si>
  <si>
    <t>Foreign_under_15</t>
  </si>
  <si>
    <t>Returned_goal_achieved</t>
  </si>
  <si>
    <t>Returned_goal_not_achieved</t>
  </si>
  <si>
    <t>Returned_request_parental_guardian</t>
  </si>
  <si>
    <t>Returned_withdrawn_consent</t>
  </si>
  <si>
    <t>Returned_no_extension</t>
  </si>
  <si>
    <t>Returned_appealcourt</t>
  </si>
  <si>
    <t>Returned_court</t>
  </si>
  <si>
    <t>Placement_end_over_18</t>
  </si>
  <si>
    <t>Placement_end_placement_close</t>
  </si>
  <si>
    <t>Placement_end_new_municipality</t>
  </si>
  <si>
    <t>Placement_end_child_run_away</t>
  </si>
  <si>
    <t>Placement_end_placement_given_up</t>
  </si>
  <si>
    <t>Placement_end_case_closes</t>
  </si>
  <si>
    <t>Day_stay_end_goal_achieved</t>
  </si>
  <si>
    <t>Day_stay_end_goal_not_achieved</t>
  </si>
  <si>
    <t>Day_stay_end_over_23</t>
  </si>
  <si>
    <t>Day_stay_end_placement_close</t>
  </si>
  <si>
    <t>Day_stay_end_new_municipality</t>
  </si>
  <si>
    <t>Day_stay_end_child_run_away</t>
  </si>
  <si>
    <t>Day_stay_end_placement_given_up</t>
  </si>
  <si>
    <t>Day_stay_end_case_closes</t>
  </si>
  <si>
    <t>Municipality_name</t>
  </si>
  <si>
    <t>Municipality_number</t>
  </si>
  <si>
    <t>Date_new_municipality</t>
  </si>
  <si>
    <t>Yes_period_decided</t>
  </si>
  <si>
    <t>No_period_school_start</t>
  </si>
  <si>
    <t>No_period_short_placement</t>
  </si>
  <si>
    <t>No_period_other_reasons</t>
  </si>
  <si>
    <t>Other_family</t>
  </si>
  <si>
    <t>Network_outside_familiy</t>
  </si>
  <si>
    <t>Independent_housing</t>
  </si>
  <si>
    <t>Residence_for_adults</t>
  </si>
  <si>
    <t>Criminal_welfare</t>
  </si>
  <si>
    <t>Not_mentioned</t>
  </si>
  <si>
    <t>New_adoptive_parents</t>
  </si>
  <si>
    <t>Goal_achieved_placement</t>
  </si>
  <si>
    <t>No_changes_benefit_placement</t>
  </si>
  <si>
    <t>Changes_action_plan_placement</t>
  </si>
  <si>
    <t>Changes_purpose_placement</t>
  </si>
  <si>
    <t>Case_closed_placement</t>
  </si>
  <si>
    <t>Goal_achieved_preventive</t>
  </si>
  <si>
    <t>No_changes_benefit_preventive</t>
  </si>
  <si>
    <t>Changes_action_plan_preventive</t>
  </si>
  <si>
    <t>Changes_purpose_preventive</t>
  </si>
  <si>
    <t>Case_closed_preventive</t>
  </si>
  <si>
    <t>Yes_child_meeting</t>
  </si>
  <si>
    <t>No_child_refuse</t>
  </si>
  <si>
    <t>No_other_reasons</t>
  </si>
  <si>
    <t>No_child_maturity</t>
  </si>
  <si>
    <t>No_child_meeting_another_place</t>
  </si>
  <si>
    <t>No_characteristics_case</t>
  </si>
  <si>
    <t>Date_follow_up</t>
  </si>
  <si>
    <t>Date_change_parental_guardian</t>
  </si>
  <si>
    <t>Transferred_to_another_benefit</t>
  </si>
  <si>
    <t>Child_moved</t>
  </si>
  <si>
    <t>Not_further_actions</t>
  </si>
  <si>
    <t>Change_planned</t>
  </si>
  <si>
    <t>Change_Improved_conditions</t>
  </si>
  <si>
    <t>Change_runaway</t>
  </si>
  <si>
    <t>Change_given_up</t>
  </si>
  <si>
    <t>Change_placement_close</t>
  </si>
  <si>
    <t>Change_Other_reasons</t>
  </si>
  <si>
    <t>Change_Parental_guardian</t>
  </si>
  <si>
    <t>Change_Child</t>
  </si>
  <si>
    <t>Change_Placement</t>
  </si>
  <si>
    <t>Change_Municipality</t>
  </si>
  <si>
    <t>Change_Police</t>
  </si>
  <si>
    <t>Change_Court</t>
  </si>
  <si>
    <t>Change_Appealcourt</t>
  </si>
  <si>
    <t>Change_other</t>
  </si>
  <si>
    <t>Date_meeting_in_committee</t>
  </si>
  <si>
    <t>Date_decision_committee</t>
  </si>
  <si>
    <t>Change_to_volunteer</t>
  </si>
  <si>
    <t>Child_Committee_1</t>
  </si>
  <si>
    <t>Child_Committee_3</t>
  </si>
  <si>
    <t>Child_Committee_4</t>
  </si>
  <si>
    <t>Child_Committee_5</t>
  </si>
  <si>
    <t>Child_Committee_6</t>
  </si>
  <si>
    <t>Child_Committee_7</t>
  </si>
  <si>
    <t>Child_Committee_9</t>
  </si>
  <si>
    <t>Child_Committee_12</t>
  </si>
  <si>
    <t>Child_Committee_13</t>
  </si>
  <si>
    <t>Child_Committee_15</t>
  </si>
  <si>
    <t>Child_Committee_16</t>
  </si>
  <si>
    <t>Child_Committee_17</t>
  </si>
  <si>
    <t>Child_Committee_18</t>
  </si>
  <si>
    <t>Child_Committee_19</t>
  </si>
  <si>
    <t>Child_Committee_20</t>
  </si>
  <si>
    <t>Child_Committee_21</t>
  </si>
  <si>
    <t>Child_Committee_22</t>
  </si>
  <si>
    <t>Child_Committee_23</t>
  </si>
  <si>
    <t>Change_of_placement</t>
  </si>
  <si>
    <t>Adoption_without_consent</t>
  </si>
  <si>
    <t>Child_development_risk</t>
  </si>
  <si>
    <t>Child_behaviour_problems</t>
  </si>
  <si>
    <t>Child_absent_school</t>
  </si>
  <si>
    <t>Child_criminal</t>
  </si>
  <si>
    <t>Child_adaption_problems</t>
  </si>
  <si>
    <t>Parental_guardian_not_cooperating</t>
  </si>
  <si>
    <t>Child_not_cooperating</t>
  </si>
  <si>
    <t>Imposition_parent_no_longer_exist</t>
  </si>
  <si>
    <t>Imposition_parent_no_longer_relevant</t>
  </si>
  <si>
    <t>Continue_parent_imposition</t>
  </si>
  <si>
    <t>Imposition_compliance</t>
  </si>
  <si>
    <t>Imposition_child_no_longer_exist</t>
  </si>
  <si>
    <t>Imposition_child_no_longer_relevant</t>
  </si>
  <si>
    <t>Continue_child_imposition</t>
  </si>
  <si>
    <t>Reasons_decision</t>
  </si>
  <si>
    <t>Monitored_visit</t>
  </si>
  <si>
    <t>Interruption_contact</t>
  </si>
  <si>
    <t>Control_communication_parents</t>
  </si>
  <si>
    <t>Decision_visit</t>
  </si>
  <si>
    <t>Decision_on_contact</t>
  </si>
  <si>
    <t>Decision_after_complaint</t>
  </si>
  <si>
    <t>Date_decision_after_complaint</t>
  </si>
  <si>
    <t>Decision_send_Social_Committee</t>
  </si>
  <si>
    <t>Date_send_Social_Committee</t>
  </si>
  <si>
    <t>Decision_appeal_board</t>
  </si>
  <si>
    <t>Date_Decision_appeal_board</t>
  </si>
  <si>
    <t>Decision_appealboard</t>
  </si>
  <si>
    <t>Date_written_decision_sent</t>
  </si>
  <si>
    <t>Date_court</t>
  </si>
  <si>
    <t>Date_forwarding_documents</t>
  </si>
  <si>
    <t>Court_decision</t>
  </si>
  <si>
    <t>Date_court_decision</t>
  </si>
  <si>
    <t>Consent_investigation</t>
  </si>
  <si>
    <t>Consent_get_information_investigation</t>
  </si>
  <si>
    <t>Information_source_investigation</t>
  </si>
  <si>
    <t>Type_of_information_investigation</t>
  </si>
  <si>
    <t>Consent_supervised_visit</t>
  </si>
  <si>
    <t>Consent_revision_actionplan</t>
  </si>
  <si>
    <t>Grounds_revision</t>
  </si>
  <si>
    <t>Consent_establish_benefits</t>
  </si>
  <si>
    <t>Description_benefits</t>
  </si>
  <si>
    <t>Consent_change_placement</t>
  </si>
  <si>
    <t>Grounds_change</t>
  </si>
  <si>
    <t>Municipality_name_paying</t>
  </si>
  <si>
    <t>Consent_get_information_other</t>
  </si>
  <si>
    <t>Information_source_other</t>
  </si>
  <si>
    <t>Type_of_information_other</t>
  </si>
  <si>
    <t>Consent_collect_information</t>
  </si>
  <si>
    <t>Grounds_collect_info</t>
  </si>
  <si>
    <t>All_case_info</t>
  </si>
  <si>
    <t>Selected_case_info</t>
  </si>
  <si>
    <t>No_caseinfo</t>
  </si>
  <si>
    <t>No_benefit_initiated</t>
  </si>
  <si>
    <t>Other_benefits</t>
  </si>
  <si>
    <t>Description_benefit</t>
  </si>
  <si>
    <t>Sender_Municipality_name</t>
  </si>
  <si>
    <t>Sender_Municipality_number</t>
  </si>
  <si>
    <t>Notification_send</t>
  </si>
  <si>
    <t>Date_notification</t>
  </si>
  <si>
    <t>Parental_consent</t>
  </si>
  <si>
    <t>Consent_over_15</t>
  </si>
  <si>
    <t>Send_special_need</t>
  </si>
  <si>
    <t>Send_law</t>
  </si>
  <si>
    <t>Date_send_notification</t>
  </si>
  <si>
    <t>Parents_informed</t>
  </si>
  <si>
    <t>Child_informed</t>
  </si>
  <si>
    <t>Date_parent_informed</t>
  </si>
  <si>
    <t>Date_child_informed</t>
  </si>
  <si>
    <t>Date_first_time_contact</t>
  </si>
  <si>
    <t>Municipality_name_sender</t>
  </si>
  <si>
    <t>Municipality_no_sender</t>
  </si>
  <si>
    <t>After_care</t>
  </si>
  <si>
    <t>Child_and_youth_committee</t>
  </si>
  <si>
    <t>Sentence_youth_sanctioned</t>
  </si>
  <si>
    <t>Taken_over_after_care</t>
  </si>
  <si>
    <t>Network_within_family</t>
  </si>
  <si>
    <t>Own_room</t>
  </si>
  <si>
    <t>Placement_secured</t>
  </si>
  <si>
    <t>Placement_ordinary</t>
  </si>
  <si>
    <t>Boarding_school</t>
  </si>
  <si>
    <t>Social_education</t>
  </si>
  <si>
    <t>Ship_project</t>
  </si>
  <si>
    <t>Residental_closed</t>
  </si>
  <si>
    <t>Foster_family_con_app</t>
  </si>
  <si>
    <t>Public_foster_family_con_app</t>
  </si>
  <si>
    <t>Placement_67</t>
  </si>
  <si>
    <t>Decision_after_care</t>
  </si>
  <si>
    <t>Date_decision_aftercare</t>
  </si>
  <si>
    <t>Date_taken_over</t>
  </si>
  <si>
    <t>Placement_after_care</t>
  </si>
  <si>
    <t>Mentor_after_care</t>
  </si>
  <si>
    <t>After_care_plan</t>
  </si>
  <si>
    <t>Other_benefits_after_care</t>
  </si>
  <si>
    <t>No_decision_benefits_after_care</t>
  </si>
  <si>
    <t>No_after_care</t>
  </si>
  <si>
    <t>Placement_CVR</t>
  </si>
  <si>
    <t>Date_end_placement</t>
  </si>
  <si>
    <t>Live_after_placement</t>
  </si>
  <si>
    <t>Authority_name</t>
  </si>
  <si>
    <t>Investigation_51</t>
  </si>
  <si>
    <t>Acute_actionplan</t>
  </si>
  <si>
    <t>Ongoing_placement</t>
  </si>
  <si>
    <t>Medical_examination</t>
  </si>
  <si>
    <t>Visit_limited</t>
  </si>
  <si>
    <t>Ban_against_moving</t>
  </si>
  <si>
    <t>Communication_limited</t>
  </si>
  <si>
    <t>Placement_secure</t>
  </si>
  <si>
    <t>Access_home_as_per_investigation</t>
  </si>
  <si>
    <t>Parents_not_cooperating</t>
  </si>
  <si>
    <t>Form_Version</t>
  </si>
  <si>
    <t>Communication_Date_Time</t>
  </si>
  <si>
    <t>Date_Decision</t>
  </si>
  <si>
    <t>Recommended_by_AST</t>
  </si>
  <si>
    <t>Not_recommended_by_AST</t>
  </si>
  <si>
    <t>Change_of_preventive_placement_to_voluntary_placement</t>
  </si>
  <si>
    <t>Change_of_voluntary_placement_to_preventive_placement</t>
  </si>
  <si>
    <t>Another_change_in_the_placement_basis</t>
  </si>
  <si>
    <t>No_support_needed</t>
  </si>
  <si>
    <t>Financial_support_par_11_4no1</t>
  </si>
  <si>
    <t>Financial_support_par_11_4no2</t>
  </si>
  <si>
    <t>Financial_support_par_11_6</t>
  </si>
  <si>
    <t>Advise_investigation_treatment_par_11_7</t>
  </si>
  <si>
    <t>Contribution_52a_stk_3</t>
  </si>
  <si>
    <t>Outward_behaviour</t>
  </si>
  <si>
    <t>Inward_behaviour</t>
  </si>
  <si>
    <t>Abuse_parents</t>
  </si>
  <si>
    <t>Placement_end_no_suitable_placement</t>
  </si>
  <si>
    <t>Day_stay_end_no_suitable_placement</t>
  </si>
  <si>
    <t>No_period_placement_end</t>
  </si>
  <si>
    <t>Parents</t>
  </si>
  <si>
    <t>Military_service</t>
  </si>
  <si>
    <t>No_inspection</t>
  </si>
  <si>
    <t>Changed_parental_guardian</t>
  </si>
  <si>
    <t>Change_worse_conditions</t>
  </si>
  <si>
    <t>No_compliance_non_innocent</t>
  </si>
  <si>
    <t>No_compliance_innocent</t>
  </si>
  <si>
    <t>Consent_visit</t>
  </si>
  <si>
    <t>Decision_revaluation</t>
  </si>
  <si>
    <t>Date_decision</t>
  </si>
  <si>
    <t>Consent_inform_paying_municipality</t>
  </si>
  <si>
    <t>Type_of_information_paying</t>
  </si>
  <si>
    <t>Counselling</t>
  </si>
  <si>
    <t>Preventive_Benefit</t>
  </si>
  <si>
    <t>With_consent</t>
  </si>
  <si>
    <t>Other_Municipality_name_placement</t>
  </si>
  <si>
    <t>Other_Municipality_no_placement</t>
  </si>
  <si>
    <t>Foster_family_gen_app</t>
  </si>
  <si>
    <t>Public_foster_family_gen_app</t>
  </si>
  <si>
    <t>DATETIME</t>
  </si>
  <si>
    <t>Extension_placement_to_3_years_62_no_5</t>
  </si>
  <si>
    <t>Approval_child_commitee</t>
  </si>
  <si>
    <t>Info_sent_received_other_municipality</t>
  </si>
  <si>
    <t>NUMERIC(22)</t>
  </si>
  <si>
    <t>Physical_Disability</t>
  </si>
  <si>
    <t>Physical_Disability_parents</t>
  </si>
  <si>
    <t>Date_decesion_send</t>
  </si>
  <si>
    <t>Child_heard_68</t>
  </si>
  <si>
    <t>Ja</t>
  </si>
  <si>
    <t>Date_of_obligation</t>
  </si>
  <si>
    <t>Dansk Navn</t>
  </si>
  <si>
    <t>Angiver at børmesamtalen ikke er afholdt</t>
  </si>
  <si>
    <t>Angiver at sagens karakter talte imod afholdelse af børnesamtalen</t>
  </si>
  <si>
    <t>Angiver at barnet/den unges modehed talte imod afholdelse af børnesamtalen</t>
  </si>
  <si>
    <t>Angiver at børnesamtalen ikke er afholdt da barnet/den unge ikke ønskede samtalen.</t>
  </si>
  <si>
    <t>Dato for hvornår barnet er oplyst om sine rettigheder vedrørende at lade sig bistå iflg serviceloven.</t>
  </si>
  <si>
    <t>Angiver at børnesamtalen ikke er afholdt af andre årsager.</t>
  </si>
  <si>
    <t>Angiver om barnet er hørt jf servicelovens § 68b stk 4.</t>
  </si>
  <si>
    <t>Kommunens navn</t>
  </si>
  <si>
    <t>Kommunenummer</t>
  </si>
  <si>
    <t>Dato</t>
  </si>
  <si>
    <t>Planlagt dato</t>
  </si>
  <si>
    <t>Undersøgelsesplan</t>
  </si>
  <si>
    <t>Ingen samtale</t>
  </si>
  <si>
    <t>Sagens karakter talte i afgørende grad imod at gennemføre samtalen</t>
  </si>
  <si>
    <t>Barnet/den unges modenhed talte imod at gennemføre samtalen</t>
  </si>
  <si>
    <t>Barnet/den unge ønskede ikke samtalen</t>
  </si>
  <si>
    <t>Dato hvor barnet er oplyst om sin ret til at lade sig bistå (SEL §48 a) _x000D_</t>
  </si>
  <si>
    <t>Anden årsag</t>
  </si>
  <si>
    <t>Uddybende begrundelse for manglende afholdelse af børnesamtale</t>
  </si>
  <si>
    <t>Kommentar forældre</t>
  </si>
  <si>
    <t>Dato for kommentar forældre</t>
  </si>
  <si>
    <t>Kommentar barnet/den unge</t>
  </si>
  <si>
    <t>Dato for kommentar barnet/den unge</t>
  </si>
  <si>
    <t>Barnet hørt, SEL § 68 b stk. 4 (Støtteperson)</t>
  </si>
  <si>
    <t>§ 50 undersøgelse igangsættes</t>
  </si>
  <si>
    <t>Iværksætte indsats efter § 52.a</t>
  </si>
  <si>
    <t>Iværksætte indsats efter §52 stk 3</t>
  </si>
  <si>
    <t>forældrepålæg</t>
  </si>
  <si>
    <t>ungepålæg</t>
  </si>
  <si>
    <t>dækning af merudgifter</t>
  </si>
  <si>
    <t>dækning af tabt arbejdsfortjeneste</t>
  </si>
  <si>
    <t>særligt dagtilbud</t>
  </si>
  <si>
    <t>andre indsatser</t>
  </si>
  <si>
    <t>Tilbud efter §11.2 og §11.3 samt §11.7 og §11.8</t>
  </si>
  <si>
    <t>Den unge afsoner frihedsstraf</t>
  </si>
  <si>
    <t>Ikke  behov for særlig støtte – _x000D_sagen afsluttes</t>
  </si>
  <si>
    <t>Sagen afsluttes med underretning _x000D_til ny bopælskommune</t>
  </si>
  <si>
    <t>Sagen afsluttes af anden årsag</t>
  </si>
  <si>
    <t>Igangværende sag</t>
  </si>
  <si>
    <t>Børnesamtale</t>
  </si>
  <si>
    <t>Dato for børnesamtale</t>
  </si>
  <si>
    <t>Økonomisk støtte efter §11.4 og 11.6</t>
  </si>
  <si>
    <t>Udslagsgivende samtale/underretning (§ 50 BFU)</t>
  </si>
  <si>
    <t>Indledende vurdering til BFU rapport</t>
  </si>
  <si>
    <t>Grundlag for at iværksætte indsats efter §52 – delproces vedrørende visitation igangsættes</t>
  </si>
  <si>
    <t xml:space="preserve">Grundlag for forældrepålæg – delproces vedrørende pålæg igangsættes. </t>
  </si>
  <si>
    <t xml:space="preserve">Grundlag for ungepålæg – delproces vedrørende pålæg igangsættes. </t>
  </si>
  <si>
    <t>Ikke grundlag for at iværksætte indsats efter §52, men grundlag for indsatser efter §52a og /eller andre indsatser – delproces vedrørende visitation igangsættes (uden handleplan)</t>
  </si>
  <si>
    <t>Ikke grundlag for indsats efter §52 – Henvist til konsulentbistand, rådgivning om familieplanlægning, rådgivning, behandling eller undersøgelse efter §11</t>
  </si>
  <si>
    <t>Ikke grundlag for indsats efter §52 – der foretages ikke yderligere</t>
  </si>
  <si>
    <t>Sagen afsluttes med underretning til ny bopælkommune – delproces vedrørende kommunes underretning til ny bopælskommune igangsættes</t>
  </si>
  <si>
    <t>Sagen afsluttes af anden årsag, se kommentar feltet</t>
  </si>
  <si>
    <t>Kriminalitet (den unge)</t>
  </si>
  <si>
    <t>Misbrug (den unge)</t>
  </si>
  <si>
    <t>Seksuelt krænkende adværd (den unge)</t>
  </si>
  <si>
    <t>Selvskadende adfærd</t>
  </si>
  <si>
    <t>Udad-reagerende adfærd</t>
  </si>
  <si>
    <t>Indad-reagerende adfærd</t>
  </si>
  <si>
    <t>Selvmordstanker eller -forsøg</t>
  </si>
  <si>
    <t>Social isolation</t>
  </si>
  <si>
    <t>Ulovligt skolefravær</t>
  </si>
  <si>
    <t>Kriminalitet i hjemmet (ikke den unge)</t>
  </si>
  <si>
    <t>Misbrug i hjemmet (ikke den unge)</t>
  </si>
  <si>
    <t>Omsorgssvigt overfor barnet/den unge</t>
  </si>
  <si>
    <t>Seksuelt overgreb mod barnet/den unge</t>
  </si>
  <si>
    <t>Voldeligt overgreb mod barnet/den unge</t>
  </si>
  <si>
    <t>Udsættelsessag/boligforhold</t>
  </si>
  <si>
    <t>Psykisk funktionsnedsættelse hos barnet/den unge</t>
  </si>
  <si>
    <t>Psykisk funktionsnedsættelse hos forældre</t>
  </si>
  <si>
    <t>Fysisk funktionsnedsættelse hos barnet/den unge</t>
  </si>
  <si>
    <t>Fysisk funktionsnedsættelse hos forældre</t>
  </si>
  <si>
    <t>Andet</t>
  </si>
  <si>
    <t>Anden baggrund for underretning</t>
  </si>
  <si>
    <t>Der har ikke været en social sag på barnet i 3 år</t>
  </si>
  <si>
    <t>Under mistanke for at have begået alvorlig kriminalitet</t>
  </si>
  <si>
    <t>Kommunen foretager sig ikke yderligere på baggrund af denne underretning, da sagen er i proces</t>
  </si>
  <si>
    <t>Sagen sendes til ny kommune med underretning, fordi underretningen er send til den forkerte kommune</t>
  </si>
  <si>
    <t>Følelsesmæssige problemer</t>
  </si>
  <si>
    <t>Sociale problemer</t>
  </si>
  <si>
    <t>Andet fravær</t>
  </si>
  <si>
    <t>Vold I hjemmet</t>
  </si>
  <si>
    <t>Sygdom</t>
  </si>
  <si>
    <t>Manglende forældrekompetencer</t>
  </si>
  <si>
    <t>Økonomiske problemer</t>
  </si>
  <si>
    <t>Forældre truet</t>
  </si>
  <si>
    <t>Konflikt I familien</t>
  </si>
  <si>
    <t>§ 50 undersøgelsen kan ikke afsluttes indenfor 4 måneder jf. § 50, stk. 7</t>
  </si>
  <si>
    <t>Dato for afgørelse gennemgået med barnet/den unge</t>
  </si>
  <si>
    <t>Udadreagerende adfærd- og/eller tilpasningsproblemer</t>
  </si>
  <si>
    <t>Indadreagerende adfærd- og/eller tilpasningsproblemer</t>
  </si>
  <si>
    <t>Selvskadende opmærksomhedssøgende adfærd</t>
  </si>
  <si>
    <t>Underkastet ungdomssanktion</t>
  </si>
  <si>
    <t>Kriminel adfærd i øvrigt</t>
  </si>
  <si>
    <t>Manglende familierelationer, gadebarn</t>
  </si>
  <si>
    <t>Skoleproblemer</t>
  </si>
  <si>
    <t>Sprogproblemer</t>
  </si>
  <si>
    <t>Fysisk funktionsnedsættelse</t>
  </si>
  <si>
    <t>Udviklingsforstyrrelse (autisme, ADHD mv)</t>
  </si>
  <si>
    <t>Udviklingshæmning</t>
  </si>
  <si>
    <t>Sindslidelse</t>
  </si>
  <si>
    <t>Misbrug</t>
  </si>
  <si>
    <t>Sundhedsforhold, helbred i øvrigt</t>
  </si>
  <si>
    <t>Problemer i fritid og/eller venskaber, netværk mv.</t>
  </si>
  <si>
    <t>Uledsaget flygtninge barn/ung (forældre i udlandet)</t>
  </si>
  <si>
    <t>Andre udslagsgivende forhold hos barnet/den unge</t>
  </si>
  <si>
    <t>Ingen udslagsgivende forhold hos barnet/den unge</t>
  </si>
  <si>
    <t>Dato for skriftelig afgørelse samt begrundelse og oplysning om klageadgang sendt til forældre/unge over 12 år jf. SEL 75 stk 2_x000D_</t>
  </si>
  <si>
    <t>Grove omsorgssvigt</t>
  </si>
  <si>
    <t>Utilstrækkelig omsorg</t>
  </si>
  <si>
    <t>Forældre afgået ved døden (forældreløs)</t>
  </si>
  <si>
    <t>Alvorlig sygdom i hjemmet</t>
  </si>
  <si>
    <t>Voldsom disharmoni i hjemmet</t>
  </si>
  <si>
    <t>Vold eller trusler om vold mod barnet/den unge</t>
  </si>
  <si>
    <t>Seksuelle overgreb, incest</t>
  </si>
  <si>
    <t>Anden kriminel adfærd i hjemmet</t>
  </si>
  <si>
    <t>Nedsat fysisk funktionsevne hos forældrene</t>
  </si>
  <si>
    <t>Udviklingshæmning hos forældrene</t>
  </si>
  <si>
    <t>Psykiske lidelser hos forældrene</t>
  </si>
  <si>
    <t>Misbrugsproblemer hos forældrene</t>
  </si>
  <si>
    <t>Fysisk dårlige sundhedsforhold i hjemmet</t>
  </si>
  <si>
    <t>Anbringelse med henblik på bortadoption</t>
  </si>
  <si>
    <t>Andre udslagsgivende forhold hos forældrene eller i hjemmet</t>
  </si>
  <si>
    <t>Ingen udslagsgivende forhold hos forældrene eller i hjemmet</t>
  </si>
  <si>
    <t>Forældrepålægget er nyt</t>
  </si>
  <si>
    <t>Dato for forlæggelse af eksisterende forældrepålæg</t>
  </si>
  <si>
    <t>Ungepålægget er nyt</t>
  </si>
  <si>
    <t>Dato for forlæggelse af eksisterende ungepålæg</t>
  </si>
  <si>
    <t>Dato for afgørelsen gennemgået med barnet/den unge</t>
  </si>
  <si>
    <t>Dato for skriftlig afgørelse samt begrundelse sendt til forældre/unge over 15 år jf. SEL 75 stk 2</t>
  </si>
  <si>
    <t>Dato for skriftlig afgørelse samt begrundelse og oplysning om klageadgang sendt til forældre/unge over 12 år jf. SEL 75 stk 2</t>
  </si>
  <si>
    <t>Er der truffet afgørelse om hjemgivelsesperioden jf §68 stk 2-3?_x000D_</t>
  </si>
  <si>
    <t>Anbringelsen uden for hjemmet efter §58 af et barn, der ikke er fyldt 1 år,  skal gælde i 3 år? Jf. §62, stk. 5</t>
  </si>
  <si>
    <t>Anbringelse uden for hjemmet efter §58 fastsat en længere frist end  nævnt i stk. 1-3? Jf. §62, stk. 4</t>
  </si>
  <si>
    <t>Anledning til anbringelse</t>
  </si>
  <si>
    <t>Beskrivelse anden anledning</t>
  </si>
  <si>
    <t>Blev børn og unge udvalgets afgørelse om anbringelse truffet efter</t>
  </si>
  <si>
    <t>Dato for aktuel anledning for anbringelse</t>
  </si>
  <si>
    <t>Forvaltningsafgørelse med samtykke</t>
  </si>
  <si>
    <t>Børn og ungeudvalget m/u samtykke</t>
  </si>
  <si>
    <t>Dom (ungdomssanktion, straffelovens §74a)</t>
  </si>
  <si>
    <t>Dom (afsoning, straffefuldbyrdelseslovens §78 stk 2)</t>
  </si>
  <si>
    <t>Surrogat for varetægtsfængsling (retsplejelovens §765)</t>
  </si>
  <si>
    <t>Foreløbig afgørelse (formandens §75 stk 1)</t>
  </si>
  <si>
    <t>Inddadreagerende adfærd- og/eller tilpasningsproblemer</t>
  </si>
  <si>
    <t>Afsoning (Straffefuldbyrdelsesloven §78)</t>
  </si>
  <si>
    <t>Varetægtssurrogat (Retsplejeloven)</t>
  </si>
  <si>
    <t>Seksuelt krænkende adfærd</t>
  </si>
  <si>
    <t>Dato for første kontakt til forældre om anbringelse</t>
  </si>
  <si>
    <t>Dato første kontakt med fagfolk</t>
  </si>
  <si>
    <t xml:space="preserve">Dato for anledning </t>
  </si>
  <si>
    <t>Ydelse</t>
  </si>
  <si>
    <t>Videreførelse af anbringelse efter det 18. år</t>
  </si>
  <si>
    <t>Genetablering af døgnophold 18 – 22 år</t>
  </si>
  <si>
    <t>Status for indberetning til anbringelsesstatistikken</t>
  </si>
  <si>
    <t>Udlændinge under 15 år (udlændingelovens §§ 36 og 37)</t>
  </si>
  <si>
    <t>Dato for skriftelig afgørelse samt begrundelse og oplysning om klageadgang sendt til forældre/unge over 12 år jf. SEL 75 stk 2</t>
  </si>
  <si>
    <t>Hjemgivelse, formålet med anbringelsen er opnået</t>
  </si>
  <si>
    <t>Hjemgivelse, formålet med anbringelsen blev ikke opnået</t>
  </si>
  <si>
    <t>Hjemgivelse på forældremyndighedsindehavers begæring</t>
  </si>
  <si>
    <t>Hjemgivelse da den unge er over 15 år har trukket samtykke tilbage</t>
  </si>
  <si>
    <t>Hjemgivelse, børn og unge-udvalget har ikke tiltrådt forlænget anbringelse</t>
  </si>
  <si>
    <t>Hjemgivelse, Ankestyrelsen har hjemgivet barnet/den unge</t>
  </si>
  <si>
    <t>Hjemgivelse, Landsretten har ophævet afgørelsen om anbringelse</t>
  </si>
  <si>
    <t>Ophør idet den unge fyldte 18 år</t>
  </si>
  <si>
    <t>Ophør idet anbringelsesstedet lukker</t>
  </si>
  <si>
    <t>Sagsophør, idet der ikke kunne findes et egnet anbringelsessted</t>
  </si>
  <si>
    <t>Sagsophør, sagen er overdraget til ny handlekommune</t>
  </si>
  <si>
    <t>Ophør, barnet/den unge har forladt anbringelsestedet (vil ikke være der)</t>
  </si>
  <si>
    <t>Ophør, anbringelsen er brudt sammen (anbringelsesstedet har opgivet)</t>
  </si>
  <si>
    <t>Andet ophør, sagsophør</t>
  </si>
  <si>
    <t>Formålet med døgnopholdet er opnået</t>
  </si>
  <si>
    <t>Hjemgivelse, formålet med døgnopholdet blev ikke opnået</t>
  </si>
  <si>
    <t>Ophør, idet den unge fylder 23 år</t>
  </si>
  <si>
    <t>Ophør, idet anbringelsesstedet lukker</t>
  </si>
  <si>
    <t>Ophør, den unge har forladt anbringelsestedet (vil ikke være der)</t>
  </si>
  <si>
    <t>Kommunens nummer</t>
  </si>
  <si>
    <t>Fra hvilket tidspunkt er handlekommuneforpligtelsen overdraget</t>
  </si>
  <si>
    <t>Nej, anbringelsesstedet ophører</t>
  </si>
  <si>
    <t>Nej, hjemgivelsen sker lige op til skolestart</t>
  </si>
  <si>
    <t>Nej, anbringelsen er forudsat kortvarig fx ved forældres hospitalsindlæggelse</t>
  </si>
  <si>
    <t>Nej, andre årsager</t>
  </si>
  <si>
    <t>Forældre</t>
  </si>
  <si>
    <t>Søskende</t>
  </si>
  <si>
    <t>Andre i familien</t>
  </si>
  <si>
    <t>Netværk der ikke er familie</t>
  </si>
  <si>
    <t>Selvstændig bolig</t>
  </si>
  <si>
    <t>Botilbud for voksne med varig og nedsat funktionsevne</t>
  </si>
  <si>
    <t>Kriminalforsorg</t>
  </si>
  <si>
    <t>Aftjening af værnepligt_x000D_</t>
  </si>
  <si>
    <t>Andre/andet_x000D_</t>
  </si>
  <si>
    <t>Uoplyst_x000D_</t>
  </si>
  <si>
    <t>Nye adoptionsforældre</t>
  </si>
  <si>
    <t>Formålet er opfyldt og hjemgivelse igangsættes – (delproces vedrørende visitation ved opfølgning igangsættes)</t>
  </si>
  <si>
    <t>Indsatsen er passende – ingen ændring i handleplan eller indsats (delproces vedrørende indsats og opfølgning forsætter med ny tidsfrist for næste opfølgning)</t>
  </si>
  <si>
    <t>Ændring i handleplan eller indsats – (delproces vedrørende visitation ved opfølgning igangsættes)</t>
  </si>
  <si>
    <t>Ændring i formål eller indsatstype – (delproces vedrørende §50 undersøgelse igangsættes)</t>
  </si>
  <si>
    <t>Formålet er opfyldt – uden behov for yderligere indsatser (sagsafslutning)</t>
  </si>
  <si>
    <t>Indsatsen er passende – Ingen ændring i handleplan eller indsats (delproces vedrørende indsats og opfølgning fortsætter med ny tidsfrist for næste opfølgning)</t>
  </si>
  <si>
    <t>Ændring i handleplan eller indsats (delproces vedrørende ved opfølgning igangsættes)</t>
  </si>
  <si>
    <t>Ændring i formål eller indsatstype (delproces vedrørende §50 undersøgelse igangsættes)</t>
  </si>
  <si>
    <t>Sagen afsluttes med underretning til ny bopælskommune – delproces vedrørende kommunes underretning til ny bopælskommune igangsættes)</t>
  </si>
  <si>
    <t>Nej, Barnet/den unge ønskede ikke samtalen</t>
  </si>
  <si>
    <t>Nej, opfølgningen er ikke sket på baggrund af tilsynsbesøg</t>
  </si>
  <si>
    <t>Nej, barnet/den unges modenhed talte imod samtalen</t>
  </si>
  <si>
    <t>Nej, men børnesamtale er gennemført andetsteds</t>
  </si>
  <si>
    <t>Nej, sagens karakter talte afgørende imod samtalen</t>
  </si>
  <si>
    <t>Opfølgningsdato</t>
  </si>
  <si>
    <t>Dato for ændring af forældremyndighed</t>
  </si>
  <si>
    <t>Er der siden sidste besøg sket ændringer i forældremyndighed</t>
  </si>
  <si>
    <t>Ikke behov for særlig støtte – Underretningssagen afsluttes</t>
  </si>
  <si>
    <t>Videresendes til anden indsats</t>
  </si>
  <si>
    <t>Sagen sendes til ny kommune med underretning, da barnet er flyttet</t>
  </si>
  <si>
    <t>Sagen sendes til ny kommune med underretning, fordi underretningen er sendt til den forkerte kommune</t>
  </si>
  <si>
    <t>Ændringen følger planlagt udviklingsforløb</t>
  </si>
  <si>
    <t>Forbedring af forholdene for barnet/den unge</t>
  </si>
  <si>
    <t>Forværring i forholdene for barnet/den unge</t>
  </si>
  <si>
    <t>Barnet/den unge forlader anbringelsesstedet (vil ikke være der)</t>
  </si>
  <si>
    <t>Anbringelsesstedet er brudt sammen (anbringelsesstedet har opgivet)</t>
  </si>
  <si>
    <t>Hidtidigt anbringelsessted lukker</t>
  </si>
  <si>
    <t>Andre årsager</t>
  </si>
  <si>
    <t>Forældremyndighedsindehaver</t>
  </si>
  <si>
    <t>Barnet/den unge selv</t>
  </si>
  <si>
    <t>Anbringelsesstedet</t>
  </si>
  <si>
    <t>Kommunen</t>
  </si>
  <si>
    <t>Politiet/anklagemyndighed</t>
  </si>
  <si>
    <t>Domstol (ungdomssanktion)</t>
  </si>
  <si>
    <t>Ankemyndighed</t>
  </si>
  <si>
    <t>Anden</t>
  </si>
  <si>
    <t>Dato for forelæggelse i børn og ungeudvalget</t>
  </si>
  <si>
    <t>Dato for forvaltningens afgørelse</t>
  </si>
  <si>
    <t>Ændring af tvangsmæssig § 58 anbringelse til frivillig §52 anbringelse</t>
  </si>
  <si>
    <t>a. Ændring fra frivillig §52 til tvangsmæssig §58 anbringelse</t>
  </si>
  <si>
    <t>b. Opretholdelse af anbringelse, forlængelse af forventet varighed §62 stk 1-4</t>
  </si>
  <si>
    <t>c. Forlængelse af genbehandlingsfrist jf §62 stk 5 (3 års reglen for 0-årige)</t>
  </si>
  <si>
    <t>Videreførelse af anbringelsen på grund af stærk tilknytning til anbringelsesstedet jf. § 68 a</t>
  </si>
  <si>
    <t>e. Afgørelse (efter §58 og 68a) om ændring af anbringelsessted jf §69 stk 3-4</t>
  </si>
  <si>
    <t>f. Afvisning af begæring om hjemgivelse og videreførelse af anbringelse §68 og 68a</t>
  </si>
  <si>
    <t>g. Opretholdelse af anbringelse efter foreløbig beslutning, §75 stk 3-4</t>
  </si>
  <si>
    <t>i. Andre spørgsmål</t>
  </si>
  <si>
    <t>1. Gennemførsel af undersøgelse efter § 51</t>
  </si>
  <si>
    <t>3. Anbringelse uden for hjemmet efter § 58 stk. 1</t>
  </si>
  <si>
    <t>4. Anbringelse uden for hjemmet efter § 58 stk. 2</t>
  </si>
  <si>
    <t>5. Anbringelse uden for hjemmet efter § 58 stk. 3</t>
  </si>
  <si>
    <t>6. Fastsættelse af længere genbehandlingsfrist efter § 62, stk. 4</t>
  </si>
  <si>
    <t>7. Anbringelse af barn under 1 år i 3 år efter §62, stk. 5</t>
  </si>
  <si>
    <t>9. Gennemførelse af lægelig undersøgelse eller behandling efter § 63</t>
  </si>
  <si>
    <t>12. Godkendelse af andre foreløbig afgørelse efter § 75, stk. 3</t>
  </si>
  <si>
    <t>13. Afgørelse (efter § 58 og 68 a) om ændring af anbringelsessted efter § 69, stk. 4-5</t>
  </si>
  <si>
    <t>15. Afbrudt samvær efter § 71, stk 3</t>
  </si>
  <si>
    <t>16. Flytning eller hjemtagelse efter § 78, stk. 4</t>
  </si>
  <si>
    <t>17. Begrænsninger i barnets/den unges ret til kommunikation efter § 71, stk. 3</t>
  </si>
  <si>
    <t>18. Brev og  telefonkontrol § 123, stk. 2</t>
  </si>
  <si>
    <t>19. Anbringelse af ung på delvist lukket døgninstitution, jf. SEL § 123 b, stk. 1</t>
  </si>
  <si>
    <t>20. Tilbageholdelse efter SEL §123 c</t>
  </si>
  <si>
    <t>21. Anbefaling til Ankestyrelsen af adoption uden samtykke, jf. adoptionsloven §9, stk. 2</t>
  </si>
  <si>
    <t>22. Overvåget samvær efter § 71, stk. 4.</t>
  </si>
  <si>
    <t>23. Afbrudt samvær efter § 71, stk. 4.</t>
  </si>
  <si>
    <t>Forlængelse af anbringelse til 3 år for 0-årige § 62, stk. 5</t>
  </si>
  <si>
    <t>Anvendelse af børnehus efter § 51, stk. 2.</t>
  </si>
  <si>
    <t>Afgørelse om ændring af anbringelsessted jf. § 69, stk. 3:</t>
  </si>
  <si>
    <t>Adoption uden samtykke efter § 68 e</t>
  </si>
  <si>
    <t>A. Der er risiko for, at barnets eller den ungees udvikling er i fare, og det vurderes at bero på, at forældremyndighedsindehaveren ikke lever op til sit forældre ansvar</t>
  </si>
  <si>
    <t>B. Barnet eller den unge har adfærdsproblemer eller udviser negativ adfærd af en sådan karakter, at der er risiko for, at barnets eller den unges udvikling er i fare, og det vurderes, at et frivilligt samarbejde med barnets eller den unge og forældremyndgihedsindehaveren om støtte efter § 52, stk. 3, ikke er tilstrækkeligt til at afhjælpe barnets eller den unges problemer</t>
  </si>
  <si>
    <t>1. Der foreligger oplysninger om, at barnet eller den unge har ulovligt skolefravær, eller at undervisningspligten i øvrigt ikke opfyldes (§57a, stk 2, nr. 1 &amp; §57b, stk 2, nr 1)</t>
  </si>
  <si>
    <t>2. Der foreligger oplysninger om, at barnet eller den unge har begået kriminalitet af et vist omfang eller en vis grovhed (§57a, stk 2, nr. 2 &amp;§57b stk 2, nr. 2)</t>
  </si>
  <si>
    <t>3. Der foreligger oplysninger om, at barnet eller den unge har alvorlige adfærds- eller tilpasningsproblemer (§57a stk 2, nr. 3 &amp; § 57b stk 2, nr. 3)</t>
  </si>
  <si>
    <t>4. Der foreligger oplysninger om, at forældremyndighedsindehaveren nægter at samrabejde med de relevante myndigheder om løsningen af barnets eller den unges problemer (§57a stk 2, nr. 4)</t>
  </si>
  <si>
    <t>5. Der foreligger oplysninger om, at barnet eller den unge nægter at samarbejde med relevante myndigheeder om løsningeen af barnets eller den unges problemer (§57b, stk 2, nr. 4)</t>
  </si>
  <si>
    <t>Forholdet bag forældrepålægget eksisterer ikke længere – der træffes afgørelse om bortfald af forældrepålæg_x000D_</t>
  </si>
  <si>
    <t>Forældrepålægget er ikke længere egnet til at løse problemer – der træffes afgørelse om bortfald af forældrepålæg</t>
  </si>
  <si>
    <t>Der er stadig behov for forældrepålæg – delproces vedrøremde pålæg igangsættes</t>
  </si>
  <si>
    <t>Forældre pålægget efterleves</t>
  </si>
  <si>
    <t>Forældre pålægget efterleves ikke, men det beror ikke på undskyldelige omstænd–igheder – afgørelse om stop for børnefamilieydelse i et kvartal iværksættes</t>
  </si>
  <si>
    <t>Forældre pålægget efterleves ikke, men det beror på undskyldelige omstændigheder</t>
  </si>
  <si>
    <t>Forholdet bag ungepålægget eksisterer ikke længere – der træffes afgørelse om bortfald af ungepålæg_x000D_</t>
  </si>
  <si>
    <t>Ungepålægget er ikke længere egnet til at løse problemet – der træffes afgørelse om bortfald af ungepålæg_x000D_</t>
  </si>
  <si>
    <t>Der er stadig behov for ungepålæg – Delproces vedrørende pålæg igangsættes. (Når der træffes afgørelse om ungepålæg, skal det samtidig overvejes, om der skal træffes afgørelse om forældrepålæg)_x000D_</t>
  </si>
  <si>
    <t>Omstændigheder/ Uddybende begundelse for afgørelsen_x000D_</t>
  </si>
  <si>
    <t>Afgørelse om overvåget samvær §71, stk. 3</t>
  </si>
  <si>
    <t>Afgørelse om afbrudt samvær §71, stk. 2-3</t>
  </si>
  <si>
    <t>Afgørelse om kontrol med barnets brevudveksling, telefonsamtaler eller anden kommunikation med forældrene efter §123, stk. 2, §71, stk. 6</t>
  </si>
  <si>
    <t>Beslutning om samvær</t>
  </si>
  <si>
    <t>Beslutning om kontakt</t>
  </si>
  <si>
    <t>Samtykkeerklæring til samvær</t>
  </si>
  <si>
    <t>Afgørelse ved genvurdering (inden 4 uger)_x000D_</t>
  </si>
  <si>
    <t>Afgørelse ved genvurdering sendt til klager_x000D_</t>
  </si>
  <si>
    <t>Dato_x000D_</t>
  </si>
  <si>
    <t>Afgørelse i ankestyrelsen</t>
  </si>
  <si>
    <t>Dato for afgørelse</t>
  </si>
  <si>
    <t>Afgørelse i ankestyrelsen_x000D_</t>
  </si>
  <si>
    <t>Dato for afsendelse af skriftlig afgørelse afsendt</t>
  </si>
  <si>
    <t>Afgørelsen i Landsretten</t>
  </si>
  <si>
    <t>Giver samtykke til, at der igangsættes en undersøgelse efter servicelovens §50</t>
  </si>
  <si>
    <t>Beskrivelse af undersøgelsens formål</t>
  </si>
  <si>
    <t>Giver samtykke til indhentning af oplysninger ifm. Undersøgelse  servicelovens §50</t>
  </si>
  <si>
    <t>Oplysningerne indhentes fra</t>
  </si>
  <si>
    <t>Oplysningerners art</t>
  </si>
  <si>
    <t>Giver samtykke til støttet samvær efter servicelovens §71</t>
  </si>
  <si>
    <t>Begrundelse</t>
  </si>
  <si>
    <t>Giver samtykke til revision af handleplan</t>
  </si>
  <si>
    <t>Begrundelse/anledning til revisionen</t>
  </si>
  <si>
    <t>Giver samtykke til, at der etableres foranstaltninger efter servicelovens §52 eller 76</t>
  </si>
  <si>
    <t>Beskrivelse af foranstaltninger</t>
  </si>
  <si>
    <t>Giver samtykke til ændring af opholdsted efter servicelovens §69</t>
  </si>
  <si>
    <t>Begrundelses/anledning til ændring</t>
  </si>
  <si>
    <t>Giver samtykke til, at handlekommunen videregiver nedenstående oplysninger til den betalende kommune</t>
  </si>
  <si>
    <t>Handlekommune</t>
  </si>
  <si>
    <t>Betalingskommune</t>
  </si>
  <si>
    <t>Sagen – hvilke foranstaltninger</t>
  </si>
  <si>
    <t>Oplysningernes art</t>
  </si>
  <si>
    <t>Giver samtykke til indhentning af oplysninger ifm.</t>
  </si>
  <si>
    <t>Giver samtykke til indhentning af oplysninger</t>
  </si>
  <si>
    <t>Al sagsinformation_x000D_</t>
  </si>
  <si>
    <t>Udvalgt sagsinformation_x000D_</t>
  </si>
  <si>
    <t>Ingen sagsinformation medsendes_x000D_</t>
  </si>
  <si>
    <t>Ingen indsats igangsat</t>
  </si>
  <si>
    <t>Rådgivning eller konsulentbistand efter SEL § 11</t>
  </si>
  <si>
    <t>Forebyggende indsats efter SEL § 52:</t>
  </si>
  <si>
    <t>Økonomisk støtte efter SEL § 52a:</t>
  </si>
  <si>
    <t>Andre indsatser:</t>
  </si>
  <si>
    <t>Beskrivelse af indsats:_x000D_</t>
  </si>
  <si>
    <t>Underretning jf. § 152</t>
  </si>
  <si>
    <t>Med samtykke fra forældre</t>
  </si>
  <si>
    <t>Med samtykke fra den unge over 15 år</t>
  </si>
  <si>
    <t>I relation til formodning om barnets eller den unges behov for særlig støtte, jf. underretning</t>
  </si>
  <si>
    <t>Efter retssikkerhedslovens §11c</t>
  </si>
  <si>
    <t>Dato for vidergivelse</t>
  </si>
  <si>
    <t>Forældre orienteret om videregivelse af oplysninger</t>
  </si>
  <si>
    <t>Unge over 15 år orienteret om videregivelse af oplysninger</t>
  </si>
  <si>
    <t>Dato for modtagelse af førstegangshenvendelse</t>
  </si>
  <si>
    <t>Dato for modtagelse af underretning</t>
  </si>
  <si>
    <t>Sker overdragelse af handlekommuneforpligtigelsen med samtykke fra forældre/den unge over 15 år</t>
  </si>
  <si>
    <t>Efterværn</t>
  </si>
  <si>
    <t>Oplysninger afsendt/modtaget fra anden kommune:</t>
  </si>
  <si>
    <t>Forvaltningafgørelse med samtykke (§53, stk 3, nr 7)</t>
  </si>
  <si>
    <t>Børn og unge-udvalget, uden eller med samtykke (§58, stk 1-3)</t>
  </si>
  <si>
    <t>Dom (ungdomssanktion, straffelovens § 74a)</t>
  </si>
  <si>
    <t>Dom (afsoning, straffuldbyrdelseslovens §78, stk 2)</t>
  </si>
  <si>
    <t>Surrogat for aretægtsfængsling (retplejelovens §765)</t>
  </si>
  <si>
    <t>Foreløbing afgørelse (formanden, §75, stk 1)</t>
  </si>
  <si>
    <t>Har kommunen overtaget sagen som led i effektuering af efterværn</t>
  </si>
  <si>
    <t>Netværksfamilie inden for slægten</t>
  </si>
  <si>
    <t>Plejefamilie generelt godkendt</t>
  </si>
  <si>
    <t>Eget værelse, kollegium, kollegielign. Opholdssted</t>
  </si>
  <si>
    <t>Døgninstitution, sikret afdeling</t>
  </si>
  <si>
    <t>Døgninstitution, almindelig afdeling</t>
  </si>
  <si>
    <t>Kost- og /eller efterskole</t>
  </si>
  <si>
    <t>Socialpædagogisk opholdssted</t>
  </si>
  <si>
    <t>Skibsprojekt</t>
  </si>
  <si>
    <t>Døgninstitution delvis lukket</t>
  </si>
  <si>
    <t>Kommunal plejefamilie generelt godkendt</t>
  </si>
  <si>
    <t>Plejefamilie konkret godkendt</t>
  </si>
  <si>
    <t>Kommunal plejefamilie konkret godkendt</t>
  </si>
  <si>
    <t>Døgninstitution nedsat funktionsevne §67</t>
  </si>
  <si>
    <t>Har I, som ny handlekommune, truffet afgørelse om efterværnstilbud, jf §76?</t>
  </si>
  <si>
    <t>Afgørelsesdato efterværnstilbud</t>
  </si>
  <si>
    <t>Fra hvilket tidspunkt er handlekommune forpligtelsen overdraget_x000D_</t>
  </si>
  <si>
    <t>Døgnophold i et anbringelsessted</t>
  </si>
  <si>
    <t>Fast kontaktperson for den unge</t>
  </si>
  <si>
    <t>Udslusningsordning</t>
  </si>
  <si>
    <t>Andre former for støtte</t>
  </si>
  <si>
    <t>Tilbud ikke endeligt besluttet</t>
  </si>
  <si>
    <t>Ingen efterværnstilbud – ophør</t>
  </si>
  <si>
    <t>Anbringelsesstedes cvr-p nr.</t>
  </si>
  <si>
    <t>Dato for ophør i anbringelsessted/sagsophør</t>
  </si>
  <si>
    <t>Hvor tager den unge ophold efter ophør af døgnophold i anbringelsessted</t>
  </si>
  <si>
    <t>Myndighed</t>
  </si>
  <si>
    <t>Navn på myndighed</t>
  </si>
  <si>
    <t>Formandsbeslutning</t>
  </si>
  <si>
    <t>Gennemørsel af undersøgelse §51</t>
  </si>
  <si>
    <t>Akut handleplan</t>
  </si>
  <si>
    <t>Fortsat anbringelse uden for hjemmet §58 og §60</t>
  </si>
  <si>
    <t>Lægelig undersøgelse og behandling §63</t>
  </si>
  <si>
    <t>Samværsbegrænsning §71 stk3</t>
  </si>
  <si>
    <t>Forbud mod flytning og hjemtagning §78 stk4</t>
  </si>
  <si>
    <t>Kommunikationsbegrænsninger §123 stk2</t>
  </si>
  <si>
    <t>Anbringelse på delvist lukket døgninstitution, jf. §123 b, stk1</t>
  </si>
  <si>
    <t>Tilbageholdelse, jf §123 c, stk1</t>
  </si>
  <si>
    <t>Godkendelse i børn og ungeudvalget</t>
  </si>
  <si>
    <t>Adgangen til hjemmet sker som led i den børnefaglige undersøgelse efter § 50 og må anses for nødvendig for at afgøre, om der er åbenbar risiko for alvorlig skade på et barns eller en ungs sundhed eller udvikling</t>
  </si>
  <si>
    <t>Forældrene har modarbejdet, at en vurdering af barnets eller den unges støttebehov kan gennemføres med andre mere lempelige foranstaltninger</t>
  </si>
  <si>
    <t>Periode</t>
  </si>
  <si>
    <t>Tidspunkt</t>
  </si>
  <si>
    <t>Afgørelse i Det Sociale Nævn</t>
  </si>
  <si>
    <t>Dato for afsendelse af skriftlig afgørelse afsendt.</t>
  </si>
  <si>
    <t>Ankestyrelsen imødekommer børn og unge-udvalgets indstilling</t>
  </si>
  <si>
    <t>Ankestyrelsen imødekommer ikke børn og unge-udvalgets indstilling</t>
  </si>
  <si>
    <t>Økonomisk støtte – konsulentbistand § 11 stk. 4 nr. 1:</t>
  </si>
  <si>
    <t>Økonomisk støtte – prævention § 11 stk. 4 nr. 2</t>
  </si>
  <si>
    <t>Økonomisk støtte – fritidsaktiviteter § 11 stk. 6:</t>
  </si>
  <si>
    <t>Rådgivning, undersøgelse og behandling § 11 stk. 7</t>
  </si>
  <si>
    <t>Dato for afgivelse af forpligtelse</t>
  </si>
  <si>
    <t xml:space="preserve">Ændring af tvangsanbringelse til frivillig anbringelse </t>
  </si>
  <si>
    <t>Ændring af frivillig anbringelse til tvangsanbringelse</t>
  </si>
  <si>
    <t>Anden ændring i anbringelsesgrundlaget</t>
  </si>
  <si>
    <t>Dato hvor aktiviteten er planlagt at starte</t>
  </si>
  <si>
    <t>Historisk felt._x000D__x000D_Begrundelse for at børnesamtalen ikke er afholdt_x000D_Historisk felt</t>
  </si>
  <si>
    <t>Historisk felt._x000D__x000D_Barnet/den unges kommentarer til børnesamtalen._x000D_Historisk felt</t>
  </si>
  <si>
    <t>Historisk felt._x000D__x000D_Dato for forældrenes kommentarer_x000D_Historisk felt</t>
  </si>
  <si>
    <t>Forældrenes kommentarer til børnesamtalen._x000D_Historisk felt</t>
  </si>
  <si>
    <t>Historisk felt._x000D__x000D_Dato for barnet/den unges kommentarer_x000D_Historisk felt</t>
  </si>
  <si>
    <t>Børnefaglig undersøgelse er igangsat</t>
  </si>
  <si>
    <t>Der iværksættes indsats efter §52a</t>
  </si>
  <si>
    <t>Der iværksættes forældrepålæg</t>
  </si>
  <si>
    <t>Der iværksættes ungepålæg</t>
  </si>
  <si>
    <t>Der iværksættes indsats for dækning af merudgifter</t>
  </si>
  <si>
    <t>Der iværksættes indsats for dækning af tabt arbejdsfortjeneste</t>
  </si>
  <si>
    <t>Der iværksættes indsats for særligt dagtilbud</t>
  </si>
  <si>
    <t>Historisk felt._x000D__x000D_Der iværksættes andre indsatser</t>
  </si>
  <si>
    <t>Historisk felt._x000D_Tilbud efter §11.2 og §11.3 samt §11.7 og §11.8</t>
  </si>
  <si>
    <t>Sagen lukkes idet der ikke er vurderet behov for særlig støtte</t>
  </si>
  <si>
    <t>Historisk felt._x000D__x000D_Sagen lukkes idet barnet/den unge har fået ny bopælskommune</t>
  </si>
  <si>
    <t>Historisk felt._x000D__x000D_Sagen lukkes af andre årsager</t>
  </si>
  <si>
    <t>Historisk felt._x000D__x000D_Dette er en igangværende sag</t>
  </si>
  <si>
    <t>Dato børnesamtale blev afholdt.</t>
  </si>
  <si>
    <t>Historisk felt._x000D__x000D_Der gives økonomisk støtte efter §11.4 og §11.6.</t>
  </si>
  <si>
    <t>Anvendes ved BFU rapport som inledende vurdering.</t>
  </si>
  <si>
    <t>Det er vurderingen at iværksætte indsats efter §52</t>
  </si>
  <si>
    <t>Det er vurderingen at der er grundlag for forældrepålæg</t>
  </si>
  <si>
    <t>Det er vurderingen at der er grundlag for ungepålæg</t>
  </si>
  <si>
    <t>Det er vurderingen at iværksætte indsats efter §52a</t>
  </si>
  <si>
    <t>Det er vurderet at der ikke er grundlag for at iværksætte indsats. Der er istedet henvist til rådgivning</t>
  </si>
  <si>
    <t>Det er vurderet at der ikke er grundlag for at iværksætte indsats og der foretages ikke yderligere</t>
  </si>
  <si>
    <t>Sagen lukkes og der er foretaget underretning til ny bopælskommune</t>
  </si>
  <si>
    <t>Sagen lukkes af andre årsager</t>
  </si>
  <si>
    <t>Der er kriminel adfærd hos den unge.</t>
  </si>
  <si>
    <t>Den unge har et misbrug.</t>
  </si>
  <si>
    <t>Den unge udviser seksuelt krænkende adfærd.</t>
  </si>
  <si>
    <t>Den unge udviser selvskadende adfærd.</t>
  </si>
  <si>
    <t>Den unge udviser udad-reagerende adfærd.</t>
  </si>
  <si>
    <t>Den unge udviser indad-reagerende adfærd.</t>
  </si>
  <si>
    <t>Den unge har selvmordstanker eller har forsøgt selvmord.</t>
  </si>
  <si>
    <t>Den unge er socialt isoleret.</t>
  </si>
  <si>
    <t>Den unge har meget ulovligt fravær fra skolen.</t>
  </si>
  <si>
    <t>Der er kriminalitet i hjemmet (ikke den unge).</t>
  </si>
  <si>
    <t>Der er misbrugsproblemer i hjemmet (ikke den unge).</t>
  </si>
  <si>
    <t>Der er udvist omsorgssvigt overfor den unge.</t>
  </si>
  <si>
    <t>Den unge har været udsat for seksuelt overgreb.</t>
  </si>
  <si>
    <t>Den unge har været udsat for voldeligt overgreb.</t>
  </si>
  <si>
    <t>Der er problemer med boligforhold, f.eks. kan der forelige en udsættelsessag.</t>
  </si>
  <si>
    <t>Den unge har psykisk funktionsnedsættelse.</t>
  </si>
  <si>
    <t>Forældre har psykisk funktionsnedsættelse.</t>
  </si>
  <si>
    <t>Den unge har fysisk funktionsnedsættelse.</t>
  </si>
  <si>
    <t>Forældre har fysisk funktionsnedsættelse.</t>
  </si>
  <si>
    <t>Der er andre årsager.</t>
  </si>
  <si>
    <t>Angivelse af andre årsager.</t>
  </si>
  <si>
    <t>Historisk felt._x000D__x000D_Der har ikke været en social sag på barnet i 3 år_x000D__x000D_Historisk felt.</t>
  </si>
  <si>
    <t>Historisk felt._x000D__x000D_Kommunen foretager sig ikke yderligere på baggrund af denne underretning, da sagen er i proces_x000D__x000D_Historisk felt.</t>
  </si>
  <si>
    <t>Historisk felt._x000D__x000D_Sagen sendes til ny kommune med underretning, fordi underretningen er send til den forkerte kommune_x000D__x000D_Historisk felt.</t>
  </si>
  <si>
    <t>Dato hvor afgørelse er gennemgået med barnet/den unge.</t>
  </si>
  <si>
    <t>Der er udadreagerende adfærd hos barnet/den unge.</t>
  </si>
  <si>
    <t>Der er indadreagerende adfærd hos barnet/den unge.</t>
  </si>
  <si>
    <t>Der er selvskadende adfærd hos barnet/den unge.</t>
  </si>
  <si>
    <t>Barnet/den unge er under ungdomssanktion.</t>
  </si>
  <si>
    <t>Der er kriminel adfærd hos barnet/den unge.</t>
  </si>
  <si>
    <t>Barnet/den unge mangler familie, er gadebarn.</t>
  </si>
  <si>
    <t>Barnet/den unge har skoleproblemer.</t>
  </si>
  <si>
    <t>Barnet/den unge har sprogproblemer.</t>
  </si>
  <si>
    <t>Barnet/den unge har fysisk funktionsnedsættelse.</t>
  </si>
  <si>
    <t>Barnet/den unge har ADHD.</t>
  </si>
  <si>
    <t>Barnet/den unge er udviklingshæmmet.</t>
  </si>
  <si>
    <t>Barnet/den unge har en sindslidelse.</t>
  </si>
  <si>
    <t>Barnet/den unge har et misbrug.</t>
  </si>
  <si>
    <t>Barnet/den unge har helbredsproblemer.</t>
  </si>
  <si>
    <t>Barnet/den unge har problemer med venskaber, netværk.</t>
  </si>
  <si>
    <t>Barnet/den unge er uledsaget flygtning.</t>
  </si>
  <si>
    <t>Der er andre udslagsgivende årsager hos barnet/den unge.</t>
  </si>
  <si>
    <t>Der er ingen udslagsgivende årsager hos barnet/den unge.</t>
  </si>
  <si>
    <t>Dato hvor skriftlig afgørelse er sendt til forældrene, den unge over 12 år.</t>
  </si>
  <si>
    <t>Der er foregået grove omsorgssvigt.</t>
  </si>
  <si>
    <t>Der er foregået utilstrækkelig omsorg.</t>
  </si>
  <si>
    <t>Forældrene er afgået ved døden.</t>
  </si>
  <si>
    <t>Der er alvorlig sygdom i hjemmet.</t>
  </si>
  <si>
    <t>Der er voldsom disharmoni i hjemmet.</t>
  </si>
  <si>
    <t>Der er foregået vold mod barnet/den unge.</t>
  </si>
  <si>
    <t>Der er foregået seksuelle overgreb mod barnet/den unge.</t>
  </si>
  <si>
    <t>Der er kriminiel adfærd I hjemmet.</t>
  </si>
  <si>
    <t>Forældrene har fysisk funktionsnedsættelse.</t>
  </si>
  <si>
    <t>Forældrene er udviklingshæmmede.</t>
  </si>
  <si>
    <t>Der er psykiske lidelser hos forældrene.</t>
  </si>
  <si>
    <t>Der er misbrugsproblemer hos forældrene.</t>
  </si>
  <si>
    <t>Der er dårlige sundhedsforhold I hjemmet.</t>
  </si>
  <si>
    <t>Afgørelse om anbringelse med henblik på bortadoption.</t>
  </si>
  <si>
    <t>Der er andre udslagsgivende årsager hos forældrene eller i hjemmet.</t>
  </si>
  <si>
    <t>Der er ingen udslagsgivende årsager hos forældrene eller i hjemmet.</t>
  </si>
  <si>
    <t>Forældrepålægget er nyt.</t>
  </si>
  <si>
    <t>Dato hvor der er forelagt eksisterende forældrepålæg.</t>
  </si>
  <si>
    <t>Ungepålægget er nyt.</t>
  </si>
  <si>
    <t>Dato hvor der er forelagt eksisterende ungepålæg.</t>
  </si>
  <si>
    <t>Dato hvor afgørelsen er gennemgået med barnet/den un</t>
  </si>
  <si>
    <t>Dato hvor skriftlig afgørelse samt begrundelse er sendt til forældre eller den unge over 15 år jf. SEL 75 stk 2.</t>
  </si>
  <si>
    <t>Dato hvor skriftlig afgørelsen samt begrundelse er sendt til forældre eller den unge over 12 år jf. SEL 75 stk 2.</t>
  </si>
  <si>
    <t>Er der truffet afgørelse om hjemgivelsesperiode</t>
  </si>
  <si>
    <t>Afgørelse om anbringelsen uden for hjemmet efter §58 af et barn, der ikke er fyldt 1 år,  skal gælde i 3 år jf. §62, stk. 5</t>
  </si>
  <si>
    <t>Afgørelse om anbringelse uden for hjemmet efter §58 fastsat en længere frist end  nævnt i stk. 1-3 jf. §62, stk. 4</t>
  </si>
  <si>
    <t>Den aktuelle anledning der førte til afgørelse om anbringelse</t>
  </si>
  <si>
    <t>Uddybende beskrivelse af anledning</t>
  </si>
  <si>
    <t>Grundlag som afgørelsen om anbringelse er truffet efter</t>
  </si>
  <si>
    <t>Dato for aktuel anledning</t>
  </si>
  <si>
    <t>Afgørelse ved forvaltningen med samtykke</t>
  </si>
  <si>
    <t>Afgørelse ved børn og ungeudvalget med eller uden samtykke</t>
  </si>
  <si>
    <t>Anbringelse efter dom om ungdomssanktion</t>
  </si>
  <si>
    <t>Anbringelse efter dom om afsoning</t>
  </si>
  <si>
    <t>Anbringelse som surrogat for varetægtsfængsling</t>
  </si>
  <si>
    <t>Foreløbig afgørelse om anbringelse</t>
  </si>
  <si>
    <t>Barnet/den unger er under afsoning (Straffefuldbyrdelsesloven §78).</t>
  </si>
  <si>
    <t>Barnet/den unge er under varetægtssurrogat (Retsplejeloven).</t>
  </si>
  <si>
    <t>Barnet/den unge udviser sexuelt krænkende adfærd.</t>
  </si>
  <si>
    <t>Dato for aktuel anledning til anbringelse</t>
  </si>
  <si>
    <t>Videreførelse af anbringelsen efter den unge er fyldt 18 år</t>
  </si>
  <si>
    <t>Genetablering af døgnophold for den unge mellem 18 – 22 år.</t>
  </si>
  <si>
    <t>Årsag til ophør af anbringelsen er hjemgivelse da formålet med anbringelsen er opnået.</t>
  </si>
  <si>
    <t>Årsag til ophør af anbringelsen er hjemgivelse da formålet med anbringelsen ikke er opnået.</t>
  </si>
  <si>
    <t>Årsag til ophør af anbringelsen er hjemgivelse da på forældremyndighedens begæring.</t>
  </si>
  <si>
    <t>Årsag til ophør af anbringelsen er hjemgivelse da den unge er over 15 år har trukket samtykke tilbage</t>
  </si>
  <si>
    <t>Årsag til ophør af anbringelsen er hjemgivelse da børn og unge-udvalget ikke har tiltrådt forlænget anbringelse</t>
  </si>
  <si>
    <t>Årsag til ophør af anbringelsen er hjemgivelse da Ankestyrelsen har hjemgivet barnet/den unge</t>
  </si>
  <si>
    <t>Årsag til ophør af anbringelsen er hjemgivelse da Landsretten har ophævet afgørelsen om anbringelse</t>
  </si>
  <si>
    <t>Anbringelsen ophører idet den unge fyldte 18 år</t>
  </si>
  <si>
    <t>Anbringelsen ophører idet anbringelsesstedet lukker</t>
  </si>
  <si>
    <t>Anbringelsen ophører idet der ikke kunne findes et egnet anbringelsessted</t>
  </si>
  <si>
    <t>Sagen ophører idet den er overdraget til ny handlekommune.</t>
  </si>
  <si>
    <t>Anbringelsen ophører idet barnet/den unge har forladt anbringelsestedet (vil ikke være der)</t>
  </si>
  <si>
    <t>Anbringelsen ophører idet anbringelsen er brudt sammen (anbringelsesstedet har opgivet)</t>
  </si>
  <si>
    <t>Sagen ophører pga andet ophør</t>
  </si>
  <si>
    <t>Årsag til ophør af døgnophold er at formålet med døgnophold er opnået.</t>
  </si>
  <si>
    <t>Årsag til ophør af døgnophold er at den unge fylder 23 år.</t>
  </si>
  <si>
    <t>Årsag til ophør af døgnophold er at anbringelsesstedet lukker</t>
  </si>
  <si>
    <t>Årsag til ophør af døgnophold er at den unge har forladt anbringelsestedet (vil ikke være der)</t>
  </si>
  <si>
    <t>Årsag til ophør af døgnophold er at anbringelsen er brudt sammen (anbringelsesstedet har opgivet)</t>
  </si>
  <si>
    <t>Navn på ny handlekommune</t>
  </si>
  <si>
    <t>Kommunenummer på ny handlekommune</t>
  </si>
  <si>
    <t>Dato hvor handlekommuneforpligtelsen er overdraget</t>
  </si>
  <si>
    <t xml:space="preserve">Ja der er truffet afgørelsen om hjemgivelsesperioden </t>
  </si>
  <si>
    <t>Nej der er ikke truffet afgørelsen om hjemgivelsesperioden idet anbringelsesstedet ophører</t>
  </si>
  <si>
    <t>Nej der er ikke truffet afgørelsen om hjemgivelsesperioden idet hjemgivelsen sker lige op til skolestart</t>
  </si>
  <si>
    <t>Nej der er ikke truffet afgørelsen om hjemgivelsesperioden idet anbringelsen er forudsat kortvarig</t>
  </si>
  <si>
    <t>Nej der er ikke truffet afgørelsen om hjemgivelsesperioden idet der er andre årsager</t>
  </si>
  <si>
    <t>Barnet/den unge vil efter hjemgivelsen tage ophold hos Forældre</t>
  </si>
  <si>
    <t>Barnet/den unge vil efter hjemgivelsen tage ophold hos Søskende.</t>
  </si>
  <si>
    <t>Barnet/den unge vil efter hjemgivelsen tage ophold hos Andre i familien</t>
  </si>
  <si>
    <t>Barnet/den unge vil efter hjemgivelsen tage ophold hos Netværk der ikke er familie</t>
  </si>
  <si>
    <t>Barnet/den unge vil efter hjemgivelsen tage ophold i Selvstændig bolig</t>
  </si>
  <si>
    <t>Barnet/den unge vil efter hjemgivelsen tage ophold hos Botilbud for voksne med varig og nedsat funktionsevne</t>
  </si>
  <si>
    <t>Barnet/den unge vil efter hjemgivelsen tage ophold hos Kriminalforsorg</t>
  </si>
  <si>
    <t>Barnet/den unge vil efter hjemgivelsen tage ophold ved Aftjening af værnepligt</t>
  </si>
  <si>
    <t>Barnet/den unge vil efter hjemgivelsen tage ophold hos Andre</t>
  </si>
  <si>
    <t>Det er ikke oplyst hvor barnet/den unge tager ophold efter hjemgivelsen.</t>
  </si>
  <si>
    <t>Barnet/den unge vil efter hjemgivelsen tage ophold hos nye adoptionsforældre</t>
  </si>
  <si>
    <t>Formålet er opfyldt og hjemgivelse igangsættes.</t>
  </si>
  <si>
    <t>Indsatsen er passende, der er ingen ændringer I handleplan og indsats.</t>
  </si>
  <si>
    <t>Der er ændringer til handleplan og indsats.</t>
  </si>
  <si>
    <t>Der er ændringer I formålet eller typen af indsats</t>
  </si>
  <si>
    <t>Formålet er opfyldt og sagen afsluttes</t>
  </si>
  <si>
    <t>Sagen afsluttes med underretning til ny bopælskommune.</t>
  </si>
  <si>
    <t>Ja der har været afholdt børnesamtale siden sidste opfølgning</t>
  </si>
  <si>
    <t>Nej barnet/den unge ønskede ikke samtalen</t>
  </si>
  <si>
    <t>Nej der var andre årsager til at børnesamtale ikke er afholdt</t>
  </si>
  <si>
    <t>Nej opfølgning er ikke sket på baggrund af tilsynsbesøg</t>
  </si>
  <si>
    <t>Nej barnet/den unges modenhed talte imod samtalen</t>
  </si>
  <si>
    <t>Nej men børnesamtalen er gennemført andetsteds</t>
  </si>
  <si>
    <t>Nej sagens karakter talte imod børnesamtalen</t>
  </si>
  <si>
    <t>Ydelse der kan indgå i opfølgningen._x000D_Relation til Indsats.</t>
  </si>
  <si>
    <t>Dato for ændringer I forældremyndigheden</t>
  </si>
  <si>
    <t>Hvorvidt der siden sidste besøg er sket ændringer I forældremyndigheden</t>
  </si>
  <si>
    <t>Historisk felt._x000D__x000D_Status for indberetning til anbringelsesstatistikken_x000D__x000D_Historisk felt.</t>
  </si>
  <si>
    <t xml:space="preserve">Anden opfølgningshandling </t>
  </si>
  <si>
    <t>Hovedårsagen til ændring af anbringelse er pga planlagt udviklingsforløb</t>
  </si>
  <si>
    <t>Hovedårsagen til ændring af anbringelse er pga forbedring af forholdene for barnet/den unge</t>
  </si>
  <si>
    <t>Hovedårsagen til ændring af anbringelse er pga forværring af forholdene for barnet/den unge</t>
  </si>
  <si>
    <t>Hovedårsagen til ændring af anbringelse er pga barnet/den unge forlader anbringelsesstedet</t>
  </si>
  <si>
    <t>Hovedårsagen til ændring af anbringelse er pga anbringelsesstedet har givet op</t>
  </si>
  <si>
    <t>Hovedårsagen til ændring af anbringelse er pga anbringelsessted lukker</t>
  </si>
  <si>
    <t>Hovedårsagen til ændring af anbringelse er pga andre årsager</t>
  </si>
  <si>
    <t>Anbringelse blev ændret på foranledning af forældremyndighedsindehaver</t>
  </si>
  <si>
    <t>Anbringelse blev ændret på foranledning af barnet/den unge</t>
  </si>
  <si>
    <t>Anbringelse blev ændret på foranledning af anbringlsesstedet</t>
  </si>
  <si>
    <t>Anbringelse blev ændret på foranledning af kommunen</t>
  </si>
  <si>
    <t>Anbringelse blev ændret på foranledning af politiet</t>
  </si>
  <si>
    <t>Anbringelse blev ændret på foranledning af domstol</t>
  </si>
  <si>
    <t>Anbringelse blev ændret på foranledning af ankemyndighed</t>
  </si>
  <si>
    <t>Anbringelsen blev ændret på anden foranledning</t>
  </si>
  <si>
    <t>Ændring af tvangsanbringelse til frivillig anbringelse</t>
  </si>
  <si>
    <t>Ændring fra frivillig §52 til tvangsmæssig §58 anbringelse</t>
  </si>
  <si>
    <t>Opretholdelse af anbringelse, forlængelse af forventet varighed §62 stk 1-4</t>
  </si>
  <si>
    <t>Forlængelse af genbehandlingsfrist jf §62 stk 5 (3 års reglen for 0-årige)</t>
  </si>
  <si>
    <t>15. Afbrydelse af forbindelse mv. Efter § 71 stk. 3</t>
  </si>
  <si>
    <t>17. Begrænsninger i barnets/den unges ret til kommunikation efter § 71, stk. 3 stk. 5.</t>
  </si>
  <si>
    <t>18. Brev og telefonkontrol § 123, stk. 2</t>
  </si>
  <si>
    <t>21. Anbefaling til Ankestyrelsen af adoption uden samtykke, jf. adoptionsloven stk. 2-6</t>
  </si>
  <si>
    <t>Dato for afgørelse sendt til klager_x000D_</t>
  </si>
  <si>
    <t>Dato for afgørelse sendt til Det Sociale Nævn _x000D_</t>
  </si>
  <si>
    <t>Afgørelse som er truffet  af Ankestyrelsen</t>
  </si>
  <si>
    <t>Dato for afgørelsen i ankestyrelsen</t>
  </si>
  <si>
    <t>Afgørelse I Ankestyrelsen</t>
  </si>
  <si>
    <t>Dato for afgørelse I Ankestyrelsen</t>
  </si>
  <si>
    <t>Dato for afgørelse sendt.</t>
  </si>
  <si>
    <t>Dato for berammelse af sagen I Landsretten</t>
  </si>
  <si>
    <t>Dato for fremsendelse af akter og fornyede udtalelser</t>
  </si>
  <si>
    <t>Afgørelse I Landsretten</t>
  </si>
  <si>
    <t>Al sagsinformation medsendes_x000D_</t>
  </si>
  <si>
    <t>Udvalgt sagsinformation medsendes_x000D_</t>
  </si>
  <si>
    <t>Ingen indsats igangsat da familien flyttede til ny kommune</t>
  </si>
  <si>
    <t>Rådgivning eller konsulentbistand efter SEL § 11 igangsat da familien flyttede til ny kommune</t>
  </si>
  <si>
    <t>Forebyggende indsats efter SEL § 52 igangsat da familien flyttede til ny kommune</t>
  </si>
  <si>
    <t>Økonomisk støtte efter SEL § 52a igangsat da familien flyttede til ny kommune</t>
  </si>
  <si>
    <t>Andre indsatser igangsat da familien flyttede til ny kommune</t>
  </si>
  <si>
    <t>Beskrivelse af indsats igangsat da familien flyttede til ny kommune_x000D_</t>
  </si>
  <si>
    <t>Afsenderkommunens navn</t>
  </si>
  <si>
    <t>Afsenderkommunens nummer</t>
  </si>
  <si>
    <t>Underretning jf. § 152 afsendt til modtagerkommunen</t>
  </si>
  <si>
    <t>Dato for information afsendt til modtagerkommunen</t>
  </si>
  <si>
    <t>Oplysninger er videregivet med samtykke fra forældre</t>
  </si>
  <si>
    <t>Oplysninger er videregivet med samtykke fra den unge over 15 år</t>
  </si>
  <si>
    <t>Oplysninger er videregivet i relation til formodning om barnets eller den unges behov for særlig støtte, jf. underretning</t>
  </si>
  <si>
    <t>Oplysninger er videregivet efter retssikkerhedslovens §11c</t>
  </si>
  <si>
    <t>Oplysninger er afsendt til modtagerkommune som del af undersøgelsesplan</t>
  </si>
  <si>
    <t>Forældre orienteret om videregivelse af oplysninger (når der ikke er givet samtykke)</t>
  </si>
  <si>
    <t>Unge over 15 år orienteret om videregivelse af oplysninger (når der ikke er givet samtykke)</t>
  </si>
  <si>
    <t>Dato hvor forældre er orienteret</t>
  </si>
  <si>
    <t>Dato hvor den unge over 15 er orienteret</t>
  </si>
  <si>
    <t>Fra hvilket tidspunkt er handlekommune forpligtelsen overdraget:_x000D_</t>
  </si>
  <si>
    <t>Anbringelsesstedets CVR-p nummer</t>
  </si>
  <si>
    <t>Gennemførsel af undersøgelse §51</t>
  </si>
  <si>
    <t xml:space="preserve">Adgangen til hjemmet sker som led i den børnefaglige undersøgelse efter § 50 </t>
  </si>
  <si>
    <t>Dato hvor skriftlig afgørelse er afsendt</t>
  </si>
  <si>
    <t>Version af indberetning til Danamarks Statistik</t>
  </si>
  <si>
    <t>Måned og år indberetningen dækker f.eks ’2013M11’ for November 2013</t>
  </si>
  <si>
    <t>Tidspunkt hvor indberetning er foretaget.</t>
  </si>
  <si>
    <t>Afgørelse der er truffet i det sociale nævn</t>
  </si>
  <si>
    <t>Dato for afgørelse i det sociale nævn</t>
  </si>
  <si>
    <t>Dato for afgivelse af handlekommuneforpligtelse</t>
  </si>
  <si>
    <t>Ankestyrelsens egendriftsbeføjelse (§65)</t>
  </si>
  <si>
    <t>Decision_Released_obligation</t>
  </si>
  <si>
    <t>Decision_Changed_basis_for_placing</t>
  </si>
  <si>
    <t>Decision_Aftercare_par_68_12</t>
  </si>
  <si>
    <t>Decision_Taken_obligation</t>
  </si>
  <si>
    <t>Dato for overtagelse af forpligtelse</t>
  </si>
  <si>
    <t>Dato for overtagelse af handlekommuneforpligtelse</t>
  </si>
  <si>
    <t>Kommunenavn</t>
  </si>
  <si>
    <t>Navn på ny kommune handleforpligtelsen er overtaget fra.</t>
  </si>
  <si>
    <t>Nummer på ny kommune handleforpligtelsen er overtaget fra.</t>
  </si>
  <si>
    <t>Appeals_Board_own_operation_power_65</t>
  </si>
  <si>
    <t>Afgørelse ved genvurdering sendt til Ankestyrelsen</t>
  </si>
  <si>
    <t>Der iværksættes indsats efter §52 stk 3</t>
  </si>
  <si>
    <t>Historisk</t>
  </si>
  <si>
    <t>Dansk Tabelnavn</t>
  </si>
  <si>
    <t>Mellemkommunal underretning</t>
  </si>
  <si>
    <t>Underretning</t>
  </si>
  <si>
    <t>Førstegangshenvendelse</t>
  </si>
  <si>
    <t>Afgørelse; Afgørelse pba indl vurdering</t>
  </si>
  <si>
    <t>Vurdering; Udfald børnefaglig undersøgelse</t>
  </si>
  <si>
    <t>Vurdering; Førstegangshenvendelse</t>
  </si>
  <si>
    <t>Vurdering; Vurdering af underretning</t>
  </si>
  <si>
    <t>Vurdering; Foreløbig Vurdering</t>
  </si>
  <si>
    <t>Afgørelse; Afgørelse efter indstilling</t>
  </si>
  <si>
    <t>Afgørelse; Anbringelse</t>
  </si>
  <si>
    <t>Opfølgning; Faglig vurdering</t>
  </si>
  <si>
    <t>Afgørelse; Ændret anbringelse</t>
  </si>
  <si>
    <t>Afgørelse; Børn og Ungeudvalget</t>
  </si>
  <si>
    <t>Opfølgning; Forældre og Ungepålæg</t>
  </si>
  <si>
    <t>Afgørelse; Samvær og kontakt</t>
  </si>
  <si>
    <t>Afgørelse; Genvurdering efter klage</t>
  </si>
  <si>
    <t>Afgørelse; AST anke/klage</t>
  </si>
  <si>
    <t>Afgørelse; Ankestyrelsen egendriftbeføjelse</t>
  </si>
  <si>
    <t>Afgørelse; Ankestyrelsen Tvang</t>
  </si>
  <si>
    <t>Afgørelse; Ankestyrelsen ankeskema</t>
  </si>
  <si>
    <t>Afgørelse; Landsretten</t>
  </si>
  <si>
    <t>Udsend information; Samtykkeerklæring</t>
  </si>
  <si>
    <t>Afgørelse; Forældreplan ved anbringelse</t>
  </si>
  <si>
    <t>Afgørelse; Efterværn/Overtag forpligtelse</t>
  </si>
  <si>
    <t>Afgørelse; Formandsbeslutning</t>
  </si>
  <si>
    <t>Afgørelse; Adgang til hjemmet</t>
  </si>
  <si>
    <t>Afgørelse</t>
  </si>
  <si>
    <t>Udsend information; Danmarks Statistik</t>
  </si>
  <si>
    <t>Afgørelse;  Det Sociale nævn</t>
  </si>
  <si>
    <t>Afgørelse;  Egen kompetence</t>
  </si>
  <si>
    <t>Afgørelse;  Faglig konsulent/team/gruppe</t>
  </si>
  <si>
    <t>Afgørelse; Forsorgens udøvelse §69</t>
  </si>
  <si>
    <t>Afgørelse;  Ledelse</t>
  </si>
  <si>
    <t>Afgørelse;  AST - Adoption</t>
  </si>
  <si>
    <t>Afgørelse;  Efter § 11</t>
  </si>
  <si>
    <t>Afgørelse; Afgivelse handleforpligtelse</t>
  </si>
  <si>
    <t>Afgørelse; Ændret anbringelsesgrundlag</t>
  </si>
  <si>
    <t>Afgørelse; Efterværn/Overtag § 68 stk 12</t>
  </si>
  <si>
    <t>Afgørelse; Overtaget handleforpligtelse</t>
  </si>
  <si>
    <t>Nej</t>
  </si>
  <si>
    <t>Måske</t>
  </si>
  <si>
    <t>Møde/Samtale; Børnesamtale</t>
  </si>
  <si>
    <t>Afgørelse; Forældre- og ungepålæg</t>
  </si>
  <si>
    <t>Afgørelse; Hjemgivelse</t>
  </si>
  <si>
    <t>Opfølgning; Underretning/Førstegangshenvendelse</t>
  </si>
  <si>
    <t>Afgørelse; Forsorgens udøvelse §70</t>
  </si>
  <si>
    <t>Afgørelse; Forsorgens udøvelse §71</t>
  </si>
  <si>
    <t>Afgørelse;  Efter § 12</t>
  </si>
  <si>
    <t>Afgørelse;  Efter § 13</t>
  </si>
  <si>
    <t>Afgørelse;  Efter § 14</t>
  </si>
  <si>
    <t>Afgørelse; Efterværn/Overtag § 68 stk 13</t>
  </si>
  <si>
    <t>Teknisk feltnavn</t>
  </si>
  <si>
    <t>Teknisk tabelnavn</t>
  </si>
  <si>
    <t>Feltnavn</t>
  </si>
  <si>
    <t>MeetingChildmeeting</t>
  </si>
  <si>
    <t>DecisionInitial</t>
  </si>
  <si>
    <t>AssessmentInvestigation</t>
  </si>
  <si>
    <t>AssessmentFirstTimeContact</t>
  </si>
  <si>
    <t>AssessmentOfNotification</t>
  </si>
  <si>
    <t>AssessmentPreliminaryAssessment</t>
  </si>
  <si>
    <t>DecisionRecommendation</t>
  </si>
  <si>
    <t>DecisionImposition</t>
  </si>
  <si>
    <t>DecisionPlacement</t>
  </si>
  <si>
    <t>DecisionReturningHome</t>
  </si>
  <si>
    <t>FollowUpProfessionalAssessment</t>
  </si>
  <si>
    <t>FollowUpNotification</t>
  </si>
  <si>
    <t>DecisionChangedPlacement</t>
  </si>
  <si>
    <t>DecisionChildCommittee</t>
  </si>
  <si>
    <t>FollowUpImposition</t>
  </si>
  <si>
    <t>DecisionVisitContact</t>
  </si>
  <si>
    <t>DecisionReassessmentOfComplaint</t>
  </si>
  <si>
    <t>DecisionAstAppealComplaint</t>
  </si>
  <si>
    <t>DecisionAppealboardOwnInitiative</t>
  </si>
  <si>
    <t>DecisionAppealboardForced</t>
  </si>
  <si>
    <t>DecisionAppealboardAppealForm</t>
  </si>
  <si>
    <t>DecisionHighCourt</t>
  </si>
  <si>
    <t>SendConsentStatement</t>
  </si>
  <si>
    <t>NotificationMoveMunicipality</t>
  </si>
  <si>
    <t>FirstTimeContact</t>
  </si>
  <si>
    <t>DecisionParentplan</t>
  </si>
  <si>
    <t>DecisionAftercareNewObligation</t>
  </si>
  <si>
    <t>DecisionChairmanDecision</t>
  </si>
  <si>
    <t>DecisionAccessHome</t>
  </si>
  <si>
    <t>SendDanishStatistics</t>
  </si>
  <si>
    <t>DecisionSocialCommittee</t>
  </si>
  <si>
    <t>DecisionOwnCompetencies</t>
  </si>
  <si>
    <t>DecisionProfConsultantTeamGroup</t>
  </si>
  <si>
    <t>DecisionWelfarePractice</t>
  </si>
  <si>
    <t>DecisionManagement</t>
  </si>
  <si>
    <t>DecisionAstAdoption</t>
  </si>
  <si>
    <t>DecisionAfterPar11</t>
  </si>
  <si>
    <t>DecisionReleasedObligation</t>
  </si>
  <si>
    <t>DecisionChangedBasisForPlacing</t>
  </si>
  <si>
    <t>DecisionAftercarePar6812</t>
  </si>
  <si>
    <t>DecisionTakenObligation</t>
  </si>
  <si>
    <t>NoMeeting</t>
  </si>
  <si>
    <t>DetailsCase</t>
  </si>
  <si>
    <t>MaturityChild</t>
  </si>
  <si>
    <t>ChildDoNotWantMeeting</t>
  </si>
  <si>
    <t>DateChildInformCounsel</t>
  </si>
  <si>
    <t>OtherReason</t>
  </si>
  <si>
    <t>ReasonNoMeeting</t>
  </si>
  <si>
    <t>CommentsChild</t>
  </si>
  <si>
    <t>DateParentsComments</t>
  </si>
  <si>
    <t>CommentsParents</t>
  </si>
  <si>
    <t>DateChildComments</t>
  </si>
  <si>
    <t>ChildHeard68</t>
  </si>
  <si>
    <t>InvestigationInitiated</t>
  </si>
  <si>
    <t>Contribution52a</t>
  </si>
  <si>
    <t>Contribution52aStk3</t>
  </si>
  <si>
    <t>ParentInjunction</t>
  </si>
  <si>
    <t>InjunctionYouth</t>
  </si>
  <si>
    <t>CoverageExtraCost</t>
  </si>
  <si>
    <t>CoverageLossEarnings</t>
  </si>
  <si>
    <t>SpecialDaycare</t>
  </si>
  <si>
    <t>OtherContributions</t>
  </si>
  <si>
    <t>ReferedCounseling</t>
  </si>
  <si>
    <t>YouthImprisoned</t>
  </si>
  <si>
    <t>CaseClosed</t>
  </si>
  <si>
    <t>CaseClosedNewMunicipality</t>
  </si>
  <si>
    <t>CaseClosedOtherReasons</t>
  </si>
  <si>
    <t>OngoingCase</t>
  </si>
  <si>
    <t>ChildMeetingId</t>
  </si>
  <si>
    <t>DateOfChildMeeting</t>
  </si>
  <si>
    <t>FinancialSupport</t>
  </si>
  <si>
    <t>ActivityId</t>
  </si>
  <si>
    <t>InitialAssessment</t>
  </si>
  <si>
    <t>EffortsBasedOn52</t>
  </si>
  <si>
    <t>ParentalImposition</t>
  </si>
  <si>
    <t>YouthImposition</t>
  </si>
  <si>
    <t>EffortBasedOn52a</t>
  </si>
  <si>
    <t>ReferredToCounselling</t>
  </si>
  <si>
    <t>NoFurtherAction</t>
  </si>
  <si>
    <t>CaseClosedOtherReason</t>
  </si>
  <si>
    <t>SexualOffensiveBehaviour</t>
  </si>
  <si>
    <t>SelfDestructiveBehaviour</t>
  </si>
  <si>
    <t>OutwardBehaviour</t>
  </si>
  <si>
    <t>InwardBehaviour</t>
  </si>
  <si>
    <t>SocialIsolation</t>
  </si>
  <si>
    <t>AbsentSchool</t>
  </si>
  <si>
    <t>CriminalHome</t>
  </si>
  <si>
    <t>AbuseHome</t>
  </si>
  <si>
    <t>GrossNeglect</t>
  </si>
  <si>
    <t>SexualAssault</t>
  </si>
  <si>
    <t>ViolentAssault</t>
  </si>
  <si>
    <t>HousingConditions</t>
  </si>
  <si>
    <t>MentalDisability</t>
  </si>
  <si>
    <t>MentalDisabilityParents</t>
  </si>
  <si>
    <t>PhysicalDisability</t>
  </si>
  <si>
    <t>PhysicalDisabilityParents</t>
  </si>
  <si>
    <t>OtherCause</t>
  </si>
  <si>
    <t>NoSocialCaseFor3Years</t>
  </si>
  <si>
    <t>SeriousCrimeSuspicion</t>
  </si>
  <si>
    <t>NoFurtherActions</t>
  </si>
  <si>
    <t>CaseTransferred</t>
  </si>
  <si>
    <t>EmotionalProblems</t>
  </si>
  <si>
    <t>SocialProblems</t>
  </si>
  <si>
    <t>OtherAbsence</t>
  </si>
  <si>
    <t>ViolenceInHome</t>
  </si>
  <si>
    <t>LackOfParentingSkills</t>
  </si>
  <si>
    <t>FinancialProblems</t>
  </si>
  <si>
    <t>ParentsUnderThreat</t>
  </si>
  <si>
    <t>ConflictInFamily</t>
  </si>
  <si>
    <t>NotCompletedIn4Months</t>
  </si>
  <si>
    <t>DateDecisionReviewed</t>
  </si>
  <si>
    <t>YouthSanction</t>
  </si>
  <si>
    <t>MissingFamily</t>
  </si>
  <si>
    <t>LanguageProblems</t>
  </si>
  <si>
    <t>Adhd</t>
  </si>
  <si>
    <t>LearningDisabled</t>
  </si>
  <si>
    <t>MentalDisorder</t>
  </si>
  <si>
    <t>HealthProblems</t>
  </si>
  <si>
    <t>UnaccompaniedRefugee</t>
  </si>
  <si>
    <t>OtherReasonChild</t>
  </si>
  <si>
    <t>NoReasonChild</t>
  </si>
  <si>
    <t>DateWrittenDecision</t>
  </si>
  <si>
    <t>InadequateCare</t>
  </si>
  <si>
    <t>ParentsDeceased</t>
  </si>
  <si>
    <t>IllnessHome</t>
  </si>
  <si>
    <t>LearningDisabilityParents</t>
  </si>
  <si>
    <t>AbuseParents</t>
  </si>
  <si>
    <t>HealthConditionsHome</t>
  </si>
  <si>
    <t>OtherReasonParents</t>
  </si>
  <si>
    <t>NoReasonParents</t>
  </si>
  <si>
    <t>NewParentImposition</t>
  </si>
  <si>
    <t>DateExistingParentImposition</t>
  </si>
  <si>
    <t>NewYouthImposition</t>
  </si>
  <si>
    <t>DateExistingYouthImposition</t>
  </si>
  <si>
    <t>DateDecisionReviewChild</t>
  </si>
  <si>
    <t>DateDecisionSend</t>
  </si>
  <si>
    <t>DateDecisionReviewedChild</t>
  </si>
  <si>
    <t>DecisionRepatriationPeriod</t>
  </si>
  <si>
    <t>DecisionPlacementUnder1</t>
  </si>
  <si>
    <t>DecisionExtendedDeadline</t>
  </si>
  <si>
    <t>CausePlacement</t>
  </si>
  <si>
    <t>DescriptionCause</t>
  </si>
  <si>
    <t>ChildCommitteeGrounds</t>
  </si>
  <si>
    <t>DateCurrentCause</t>
  </si>
  <si>
    <t>ManagementDecision</t>
  </si>
  <si>
    <t>ChildCommittee</t>
  </si>
  <si>
    <t>SentenceYouthSanction</t>
  </si>
  <si>
    <t>SentencePrison</t>
  </si>
  <si>
    <t>SurrogateImprisonment</t>
  </si>
  <si>
    <t>ChairmanDecision</t>
  </si>
  <si>
    <t>CustodySurrogate</t>
  </si>
  <si>
    <t>DateFirstContactParents</t>
  </si>
  <si>
    <t>DateFirstContactProfessional</t>
  </si>
  <si>
    <t>DateCausePlacement</t>
  </si>
  <si>
    <t>BenefitId</t>
  </si>
  <si>
    <t>PlacementOver18</t>
  </si>
  <si>
    <t>ReEstablishStay1822</t>
  </si>
  <si>
    <t>StatusOfReporting</t>
  </si>
  <si>
    <t>ForeignUnder15</t>
  </si>
  <si>
    <t>AppealsBoardOwnOperationPower65</t>
  </si>
  <si>
    <t>ReturnedGoalAchieved</t>
  </si>
  <si>
    <t>ReturnedGoalNotAchieved</t>
  </si>
  <si>
    <t>ReturnedRequestParentalGuardian</t>
  </si>
  <si>
    <t>ReturnedWithdrawnConsent</t>
  </si>
  <si>
    <t>ReturnedNoExtension</t>
  </si>
  <si>
    <t>ReturnedAppealcourt</t>
  </si>
  <si>
    <t>ReturnedCourt</t>
  </si>
  <si>
    <t>PlacementEndOver18</t>
  </si>
  <si>
    <t>PlacementEndPlacementClose</t>
  </si>
  <si>
    <t>PlacementEndNoSuitablePlacement</t>
  </si>
  <si>
    <t>PlacementEndNewMunicipality</t>
  </si>
  <si>
    <t>PlacementEndChildRunAway</t>
  </si>
  <si>
    <t>PlacementEndPlacementGivenUp</t>
  </si>
  <si>
    <t>PlacementEndCaseCloses</t>
  </si>
  <si>
    <t>DayStayEndGoalAchieved</t>
  </si>
  <si>
    <t>DayStayEndGoalNotAchieved</t>
  </si>
  <si>
    <t>DayStayEndOver23</t>
  </si>
  <si>
    <t>DayStayEndPlacementClose</t>
  </si>
  <si>
    <t>DayStayEndNoSuitablePlacement</t>
  </si>
  <si>
    <t>DayStayEndNewMunicipality</t>
  </si>
  <si>
    <t>DayStayEndChildRunAway</t>
  </si>
  <si>
    <t>DayStayEndPlacementGivenUp</t>
  </si>
  <si>
    <t>DayStayEndCaseCloses</t>
  </si>
  <si>
    <t>MunicipalityName</t>
  </si>
  <si>
    <t>MunicipalityNumber</t>
  </si>
  <si>
    <t>DateNewMunicipality</t>
  </si>
  <si>
    <t>YesPeriodDecided</t>
  </si>
  <si>
    <t>NoPeriodPlacementEnd</t>
  </si>
  <si>
    <t>NoPeriodSchoolStart</t>
  </si>
  <si>
    <t>NoPeriodShortPlacement</t>
  </si>
  <si>
    <t>NoPeriodOtherReasons</t>
  </si>
  <si>
    <t>OtherFamily</t>
  </si>
  <si>
    <t>NetworkOutsideFamiliy</t>
  </si>
  <si>
    <t>IndependentHousing</t>
  </si>
  <si>
    <t>ResidenceForAdults</t>
  </si>
  <si>
    <t>CriminalWelfare</t>
  </si>
  <si>
    <t>MilitaryService</t>
  </si>
  <si>
    <t>NotMentioned</t>
  </si>
  <si>
    <t>NewAdoptiveParents</t>
  </si>
  <si>
    <t>GoalAchievedPlacement</t>
  </si>
  <si>
    <t>NoChangesBenefitPlacement</t>
  </si>
  <si>
    <t>ChangesActionPlanPlacement</t>
  </si>
  <si>
    <t>ChangesPurposePlacement</t>
  </si>
  <si>
    <t>CaseClosedPlacement</t>
  </si>
  <si>
    <t>GoalAchievedPreventive</t>
  </si>
  <si>
    <t>NoChangesBenefitPreventive</t>
  </si>
  <si>
    <t>ChangesActionPlanPreventive</t>
  </si>
  <si>
    <t>ChangesPurposePreventive</t>
  </si>
  <si>
    <t>CaseClosedPreventive</t>
  </si>
  <si>
    <t>YesChildMeeting</t>
  </si>
  <si>
    <t>NoChildRefuse</t>
  </si>
  <si>
    <t>NoOtherReasons</t>
  </si>
  <si>
    <t>NoInspection</t>
  </si>
  <si>
    <t>NoChildMaturity</t>
  </si>
  <si>
    <t>NoChildMeetingAnotherPlace</t>
  </si>
  <si>
    <t>NoCharacteristicsCase</t>
  </si>
  <si>
    <t>DateFollowUp</t>
  </si>
  <si>
    <t>DateChangeParentalGuardian</t>
  </si>
  <si>
    <t>ChangedParentalGuardian</t>
  </si>
  <si>
    <t>NoSupportNeeded</t>
  </si>
  <si>
    <t>TransferredToAnotherBenefit</t>
  </si>
  <si>
    <t>ChildMoved</t>
  </si>
  <si>
    <t>NotFurtherActions</t>
  </si>
  <si>
    <t>DateDecesionSend</t>
  </si>
  <si>
    <t>ChangePlanned</t>
  </si>
  <si>
    <t>ChangeImprovedConditions</t>
  </si>
  <si>
    <t>ChangeWorseConditions</t>
  </si>
  <si>
    <t>ChangeRunaway</t>
  </si>
  <si>
    <t>ChangeGivenUp</t>
  </si>
  <si>
    <t>ChangePlacementClose</t>
  </si>
  <si>
    <t>ChangeOtherReasons</t>
  </si>
  <si>
    <t>ChangeParentalGuardian</t>
  </si>
  <si>
    <t>ChangeChild</t>
  </si>
  <si>
    <t>ChangePlacement</t>
  </si>
  <si>
    <t>ChangeMunicipality</t>
  </si>
  <si>
    <t>ChangePolice</t>
  </si>
  <si>
    <t>ChangeCourt</t>
  </si>
  <si>
    <t>ChangeAppealcourt</t>
  </si>
  <si>
    <t>ChangeOther</t>
  </si>
  <si>
    <t>DateMeetingInCommittee</t>
  </si>
  <si>
    <t>DateDecisionCommittee</t>
  </si>
  <si>
    <t>ChangeToVolunteer</t>
  </si>
  <si>
    <t>AChildCommittee</t>
  </si>
  <si>
    <t>BChildCommittee</t>
  </si>
  <si>
    <t>CChildCommittee</t>
  </si>
  <si>
    <t>DChildCommittee</t>
  </si>
  <si>
    <t>EChildCommittee</t>
  </si>
  <si>
    <t>FChildCommittee</t>
  </si>
  <si>
    <t>GChildCommittee</t>
  </si>
  <si>
    <t>IChildCommittee</t>
  </si>
  <si>
    <t>ChildCommittee1</t>
  </si>
  <si>
    <t>ChildCommittee3</t>
  </si>
  <si>
    <t>ChildCommittee4</t>
  </si>
  <si>
    <t>ChildCommittee5</t>
  </si>
  <si>
    <t>ChildCommittee6</t>
  </si>
  <si>
    <t>ChildCommittee7</t>
  </si>
  <si>
    <t>ChildCommittee9</t>
  </si>
  <si>
    <t>ChildCommittee12</t>
  </si>
  <si>
    <t>ChildCommittee13</t>
  </si>
  <si>
    <t>ChildCommittee15</t>
  </si>
  <si>
    <t>ChildCommittee16</t>
  </si>
  <si>
    <t>ChildCommittee17</t>
  </si>
  <si>
    <t>ChildCommittee18</t>
  </si>
  <si>
    <t>ChildCommittee19</t>
  </si>
  <si>
    <t>ChildCommittee20</t>
  </si>
  <si>
    <t>ChildCommittee21</t>
  </si>
  <si>
    <t>ChildCommittee22</t>
  </si>
  <si>
    <t>ChildCommittee23</t>
  </si>
  <si>
    <t>ExtensionPlacementTo3Years62No5</t>
  </si>
  <si>
    <t>ChildHouse</t>
  </si>
  <si>
    <t>ChangeOfPlacement</t>
  </si>
  <si>
    <t>AdoptionWithoutConsent</t>
  </si>
  <si>
    <t>ChildDevelopmentRisk</t>
  </si>
  <si>
    <t>ChildBehaviourProblems</t>
  </si>
  <si>
    <t>ChildAbsentSchool</t>
  </si>
  <si>
    <t>ChildCriminal</t>
  </si>
  <si>
    <t>ChildAdaptionProblems</t>
  </si>
  <si>
    <t>ParentalGuardianNotCooperating</t>
  </si>
  <si>
    <t>ChildNotCooperating</t>
  </si>
  <si>
    <t>ImpositionParentNoLongerExist</t>
  </si>
  <si>
    <t>ImpositionParentNoLongerRelevant</t>
  </si>
  <si>
    <t>ContinueParentImposition</t>
  </si>
  <si>
    <t>ImpositionCompliance</t>
  </si>
  <si>
    <t>NoComplianceNonInnocent</t>
  </si>
  <si>
    <t>NoComplianceInnocent</t>
  </si>
  <si>
    <t>ImpositionChildNoLongerExist</t>
  </si>
  <si>
    <t>ImpositionChildNoLongerRelevant</t>
  </si>
  <si>
    <t>ContinueChildImposition</t>
  </si>
  <si>
    <t>ReasonsDecision</t>
  </si>
  <si>
    <t>MonitoredVisit</t>
  </si>
  <si>
    <t>InterruptionContact</t>
  </si>
  <si>
    <t>ControlCommunicationParents</t>
  </si>
  <si>
    <t>DecisionVisit</t>
  </si>
  <si>
    <t>DecisionOnContact</t>
  </si>
  <si>
    <t>ConsentVisit</t>
  </si>
  <si>
    <t>DecisionRevaluation</t>
  </si>
  <si>
    <t>DecisionAfterComplaint</t>
  </si>
  <si>
    <t>DateDecisionAfterComplaint</t>
  </si>
  <si>
    <t>DecisionSendSocialCommittee</t>
  </si>
  <si>
    <t>DateSendSocialCommittee</t>
  </si>
  <si>
    <t>DecisionAppealBoard</t>
  </si>
  <si>
    <t>DateDecisionAppealBoard</t>
  </si>
  <si>
    <t>DecisionAppealboard</t>
  </si>
  <si>
    <t>DateDecision</t>
  </si>
  <si>
    <t>DateWrittenDecisionSent</t>
  </si>
  <si>
    <t>DateCourt</t>
  </si>
  <si>
    <t>DateForwardingDocuments</t>
  </si>
  <si>
    <t>CourtDecision</t>
  </si>
  <si>
    <t>DateCourtDecision</t>
  </si>
  <si>
    <t>ConsentInvestigation</t>
  </si>
  <si>
    <t>ConsentGetInformationInvestigation</t>
  </si>
  <si>
    <t>InformationSourceInvestigation</t>
  </si>
  <si>
    <t>TypeOfInformationInvestigation</t>
  </si>
  <si>
    <t>ConsentSupervisedVisit</t>
  </si>
  <si>
    <t>ConsentRevisionActionplan</t>
  </si>
  <si>
    <t>GroundsRevision</t>
  </si>
  <si>
    <t>ConsentEstablishBenefits</t>
  </si>
  <si>
    <t>DescriptionBenefits</t>
  </si>
  <si>
    <t>ConsentChangePlacement</t>
  </si>
  <si>
    <t>GroundsChange</t>
  </si>
  <si>
    <t>ConsentInformPayingMunicipality</t>
  </si>
  <si>
    <t>MunicipalityNamePaying</t>
  </si>
  <si>
    <t>TypeOfInformationPaying</t>
  </si>
  <si>
    <t>ConsentGetInformationOther</t>
  </si>
  <si>
    <t>InformationSourceOther</t>
  </si>
  <si>
    <t>TypeOfInformationOther</t>
  </si>
  <si>
    <t>ConsentCollectInformation</t>
  </si>
  <si>
    <t>GroundsCollectInfo</t>
  </si>
  <si>
    <t>AllCaseInfo</t>
  </si>
  <si>
    <t>SelectedCaseInfo</t>
  </si>
  <si>
    <t>NoCaseinfo</t>
  </si>
  <si>
    <t>NoBenefitInitiated</t>
  </si>
  <si>
    <t>PreventiveBenefit</t>
  </si>
  <si>
    <t>OtherBenefits</t>
  </si>
  <si>
    <t>DescriptionBenefit</t>
  </si>
  <si>
    <t>SenderMunicipalityName</t>
  </si>
  <si>
    <t>SenderMunicipalityNumber</t>
  </si>
  <si>
    <t>NotificationSend</t>
  </si>
  <si>
    <t>DateNotification</t>
  </si>
  <si>
    <t>ParentalConsent</t>
  </si>
  <si>
    <t>ConsentOver15</t>
  </si>
  <si>
    <t>SendSpecialNeed</t>
  </si>
  <si>
    <t>SendLaw</t>
  </si>
  <si>
    <t>DateSendNotification</t>
  </si>
  <si>
    <t>PartOfPlan</t>
  </si>
  <si>
    <t>ParentsInformed</t>
  </si>
  <si>
    <t>ChildInformed</t>
  </si>
  <si>
    <t>DateParentInformed</t>
  </si>
  <si>
    <t>DateChildInformed</t>
  </si>
  <si>
    <t>DateFirstTimeContact</t>
  </si>
  <si>
    <t>MunicipalityNameSender</t>
  </si>
  <si>
    <t>MunicipalityNoSender</t>
  </si>
  <si>
    <t>WithConsent</t>
  </si>
  <si>
    <t>AfterCare</t>
  </si>
  <si>
    <t>InfoSentReceivedOtherMunicipality</t>
  </si>
  <si>
    <t>OtherMunicipalityNamePlacement</t>
  </si>
  <si>
    <t>OtherMunicipalityNoPlacement</t>
  </si>
  <si>
    <t>ChildAndYouthCommittee</t>
  </si>
  <si>
    <t>SentenceYouthSanctioned</t>
  </si>
  <si>
    <t>TakenOverAfterCare</t>
  </si>
  <si>
    <t>NetworkWithinFamily</t>
  </si>
  <si>
    <t>FosterFamilyGenApp</t>
  </si>
  <si>
    <t>OwnRoom</t>
  </si>
  <si>
    <t>PlacementSecured</t>
  </si>
  <si>
    <t>PlacementOrdinary</t>
  </si>
  <si>
    <t>BoardingSchool</t>
  </si>
  <si>
    <t>SocialEducation</t>
  </si>
  <si>
    <t>ShipProject</t>
  </si>
  <si>
    <t>ResidentalClosed</t>
  </si>
  <si>
    <t>PublicFosterFamilyGenApp</t>
  </si>
  <si>
    <t>FosterFamilyConApp</t>
  </si>
  <si>
    <t>PublicFosterFamilyConApp</t>
  </si>
  <si>
    <t>Placement67</t>
  </si>
  <si>
    <t>DecisionAfterCare</t>
  </si>
  <si>
    <t>DateDecisionAftercare</t>
  </si>
  <si>
    <t>DateTakenOver</t>
  </si>
  <si>
    <t>PlacementAfterCare</t>
  </si>
  <si>
    <t>MentorAfterCare</t>
  </si>
  <si>
    <t>AfterCarePlan</t>
  </si>
  <si>
    <t>OtherBenefitsAfterCare</t>
  </si>
  <si>
    <t>NoDecisionBenefitsAfterCare</t>
  </si>
  <si>
    <t>NoAfterCare</t>
  </si>
  <si>
    <t>PlacementCvr</t>
  </si>
  <si>
    <t>DateEndPlacement</t>
  </si>
  <si>
    <t>LiveAfterPlacement</t>
  </si>
  <si>
    <t>AuthorityName</t>
  </si>
  <si>
    <t>Investigation51</t>
  </si>
  <si>
    <t>AcuteActionplan</t>
  </si>
  <si>
    <t>OngoingPlacement</t>
  </si>
  <si>
    <t>MedicalExamination</t>
  </si>
  <si>
    <t>VisitLimited</t>
  </si>
  <si>
    <t>BanAgainstMoving</t>
  </si>
  <si>
    <t>CommunicationLimited</t>
  </si>
  <si>
    <t>PlacementSecure</t>
  </si>
  <si>
    <t>ApprovalChildCommitee</t>
  </si>
  <si>
    <t>AccessHomeAsPerInvestigation</t>
  </si>
  <si>
    <t>ParentsNotCooperating</t>
  </si>
  <si>
    <t>FormVersion</t>
  </si>
  <si>
    <t>CommunicationDateTime</t>
  </si>
  <si>
    <t>RecommendedByAst</t>
  </si>
  <si>
    <t>NotRecommendedByAst</t>
  </si>
  <si>
    <t>FinancialSupportPar114no1</t>
  </si>
  <si>
    <t>FinancialSupportPar114no2</t>
  </si>
  <si>
    <t>FinancialSupportPar116</t>
  </si>
  <si>
    <t>AdviseInvestigationTreatmentPar117</t>
  </si>
  <si>
    <t>DateOfObligation</t>
  </si>
  <si>
    <t>ChangeOfPreventivePlacementToVoluntaryPlacement</t>
  </si>
  <si>
    <t>ChangeOfVoluntaryPlacementToPreventivePlacement</t>
  </si>
  <si>
    <t>AnotherChangeInThePlacementBasis</t>
  </si>
  <si>
    <t>PlannedDate</t>
  </si>
  <si>
    <t>Label</t>
  </si>
  <si>
    <t>Description</t>
  </si>
  <si>
    <t>Datatype</t>
  </si>
  <si>
    <t>DateTime</t>
  </si>
  <si>
    <t>bool</t>
  </si>
  <si>
    <t>Børnesamtale, der er relateret til afgørelsen. _x000D_Relation til Aktivitet undertype Møde/samtale; Børnesamtale</t>
  </si>
  <si>
    <t>Samtale/underretning, der er udslagsgivende for afgørelsen. Relation til Aktivitet.</t>
  </si>
  <si>
    <t>Ydelse der er relateret til afgørelsen. _x000D_Relation til Indsats.</t>
  </si>
  <si>
    <t>Ydelse (anbringelse) der er relateret til afgørelsen._x000D_ Relation til Indsats.</t>
  </si>
  <si>
    <t>Aktivitet</t>
  </si>
  <si>
    <t>string</t>
  </si>
  <si>
    <t>int</t>
  </si>
  <si>
    <t>Historisk Dato børnesamtale blev afholdt.</t>
  </si>
  <si>
    <t>Grupperingsnavn</t>
  </si>
  <si>
    <t>CompletedBy</t>
  </si>
  <si>
    <t>Udført af</t>
  </si>
  <si>
    <t>DUBU 2.0-brugerid for den bruger, der har udført aktiviteten.</t>
  </si>
  <si>
    <t>string MaxLength(50)</t>
  </si>
  <si>
    <t>Activity</t>
  </si>
  <si>
    <t>Oprettet i koden</t>
  </si>
  <si>
    <t>EscalationDate</t>
  </si>
  <si>
    <t>Activity#Completed_by</t>
  </si>
  <si>
    <t>Eskaleringsfrist</t>
  </si>
  <si>
    <t>Dato på frist for eskalering af lovpligtige aktiviteter.</t>
  </si>
  <si>
    <t>Journalnummer</t>
  </si>
  <si>
    <t>Facet</t>
  </si>
  <si>
    <t>Delproces</t>
  </si>
  <si>
    <t>JournalNr</t>
  </si>
  <si>
    <t>SubProcess</t>
  </si>
  <si>
    <t>VARCHAR(75)</t>
  </si>
  <si>
    <t>Journal_nr</t>
  </si>
  <si>
    <t>Sub_process</t>
  </si>
  <si>
    <t>Escalation_date</t>
  </si>
  <si>
    <t>Journalnummer for aktiviteten. Anvendes ved kategorisering af aktiviteten i kommunen.</t>
  </si>
  <si>
    <t>Facet for aktiviteten. Anvendes ved kategorisering af aktiviteten i kommunen.</t>
  </si>
  <si>
    <t>Angiver hvor i sagsbehandlingsprocessen aktiviteten befinder sig.</t>
  </si>
  <si>
    <t>string MaxLength(75)</t>
  </si>
  <si>
    <t>Skal ikke migreres</t>
  </si>
  <si>
    <t>Børnesamtale, der er relateret til afgørelsen. Relation til Aktivitet undertype Møde/samtale; Børnesamtale</t>
  </si>
  <si>
    <t>Børnesamtale, der er relateret til afgørelsen. Relation til Aktivitet undertype Møde/samtale; Børnesamtale (Historisk)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</si>
</sst>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ill="1"/>
    <xf numFmtId="0" fontId="2" fillId="0" borderId="0" xfId="0" applyNumberFormat="1" applyFont="1"/>
  </cellXfs>
  <cellStyles count="2">
    <cellStyle name="Normal" xfId="0" builtinId="0"/>
    <cellStyle name="Normal 2" xfId="1"/>
  </cellStyles>
  <dxfs count="2">
    <dxf>
      <fill>
        <patternFill patternType="none">
          <fgColor indexed="64"/>
          <bgColor indexed="65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le5" displayName="Table5" ref="A1:L558" totalsRowShown="0" headerRowCellStyle="Normal" dataCellStyle="Normal">
  <autoFilter ref="A1:L558"/>
  <tableColumns count="12">
    <tableColumn id="2" name="Teknisk tabelnavn" dataCellStyle="Normal"/>
    <tableColumn id="9" name="Teknisk feltnavn" dataCellStyle="Normal"/>
    <tableColumn id="8" name="Dansk Tabelnavn"/>
    <tableColumn id="11" name="Dansk Navn" dataCellStyle="Normal"/>
    <tableColumn id="10" name="Format" dataCellStyle="Normal"/>
    <tableColumn id="3" name="Grupperingsnavn"/>
    <tableColumn id="4" name="Feltnavn"/>
    <tableColumn id="5" name="Label" dataDxfId="1">
      <calculatedColumnFormula>_xlfn.CONCAT(Table5[[#This Row],[Dansk Tabelnavn]], ": ", Table5[[#This Row],[Dansk Navn]])</calculatedColumnFormula>
    </tableColumn>
    <tableColumn id="7" name="Description" dataCellStyle="Normal"/>
    <tableColumn id="6" name="Datatype"/>
    <tableColumn id="1" name="Historisk" dataCellStyle="Normal"/>
    <tableColumn id="12" name="Oprettet i koden" dataDxfId="0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8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28515625" style="1" customWidth="1"/>
    <col min="2" max="2" width="10" style="1" customWidth="1"/>
    <col min="3" max="3" width="10" customWidth="1"/>
    <col min="4" max="4" width="13.5703125" style="1" customWidth="1"/>
    <col min="5" max="5" width="10.5703125" customWidth="1"/>
    <col min="6" max="7" width="29.85546875" style="1" customWidth="1"/>
    <col min="8" max="8" width="93.140625" style="1" customWidth="1"/>
    <col min="9" max="9" width="108.28515625" customWidth="1"/>
    <col min="10" max="10" width="22.85546875" customWidth="1"/>
    <col min="11" max="11" width="18.28515625" hidden="1" customWidth="1"/>
    <col min="12" max="12" width="18.140625" bestFit="1" customWidth="1"/>
    <col min="13" max="13" width="87.5703125" customWidth="1"/>
    <col min="14" max="14" width="14.140625" style="1" bestFit="1" customWidth="1"/>
    <col min="15" max="16" width="11" style="1" bestFit="1" customWidth="1"/>
    <col min="17" max="17" width="16" style="1" customWidth="1"/>
    <col min="19" max="16384" width="9.140625" style="1"/>
  </cols>
  <sheetData>
    <row r="1" spans="1:12" customFormat="1" x14ac:dyDescent="0.25">
      <c r="A1" t="s">
        <v>1143</v>
      </c>
      <c r="B1" t="s">
        <v>1142</v>
      </c>
      <c r="C1" t="s">
        <v>1090</v>
      </c>
      <c r="D1" t="s">
        <v>443</v>
      </c>
      <c r="E1" t="s">
        <v>0</v>
      </c>
      <c r="F1" t="s">
        <v>1568</v>
      </c>
      <c r="G1" t="s">
        <v>1144</v>
      </c>
      <c r="H1" t="s">
        <v>1555</v>
      </c>
      <c r="I1" t="s">
        <v>1556</v>
      </c>
      <c r="J1" t="s">
        <v>1557</v>
      </c>
      <c r="K1" t="s">
        <v>1089</v>
      </c>
      <c r="L1" s="3" t="s">
        <v>1574</v>
      </c>
    </row>
    <row r="2" spans="1:12" customFormat="1" x14ac:dyDescent="0.25">
      <c r="A2" t="s">
        <v>8</v>
      </c>
      <c r="B2" t="s">
        <v>80</v>
      </c>
      <c r="C2" t="s">
        <v>1132</v>
      </c>
      <c r="D2" t="s">
        <v>456</v>
      </c>
      <c r="E2" t="s">
        <v>1</v>
      </c>
      <c r="F2" t="s">
        <v>1145</v>
      </c>
      <c r="G2" t="s">
        <v>1186</v>
      </c>
      <c r="H2" t="str">
        <f>_xlfn.CONCAT(Table5[[#This Row],[Dansk Tabelnavn]], ": ", Table5[[#This Row],[Dansk Navn]])</f>
        <v>Møde/Samtale; Børnesamtale: Ingen samtale</v>
      </c>
      <c r="I2" t="s">
        <v>444</v>
      </c>
      <c r="J2" t="s">
        <v>1559</v>
      </c>
      <c r="K2" t="s">
        <v>441</v>
      </c>
      <c r="L2" s="3" t="s">
        <v>441</v>
      </c>
    </row>
    <row r="3" spans="1:12" customFormat="1" x14ac:dyDescent="0.25">
      <c r="A3" t="s">
        <v>8</v>
      </c>
      <c r="B3" t="s">
        <v>81</v>
      </c>
      <c r="C3" t="s">
        <v>1132</v>
      </c>
      <c r="D3" t="s">
        <v>457</v>
      </c>
      <c r="E3" t="s">
        <v>1</v>
      </c>
      <c r="F3" t="s">
        <v>1145</v>
      </c>
      <c r="G3" t="s">
        <v>1187</v>
      </c>
      <c r="H3" t="str">
        <f>_xlfn.CONCAT(Table5[[#This Row],[Dansk Tabelnavn]], ": ", Table5[[#This Row],[Dansk Navn]])</f>
        <v>Møde/Samtale; Børnesamtale: Sagens karakter talte i afgørende grad imod at gennemføre samtalen</v>
      </c>
      <c r="I3" t="s">
        <v>445</v>
      </c>
      <c r="J3" t="s">
        <v>1559</v>
      </c>
      <c r="K3" t="s">
        <v>441</v>
      </c>
      <c r="L3" s="3" t="s">
        <v>441</v>
      </c>
    </row>
    <row r="4" spans="1:12" customFormat="1" x14ac:dyDescent="0.25">
      <c r="A4" t="s">
        <v>8</v>
      </c>
      <c r="B4" t="s">
        <v>82</v>
      </c>
      <c r="C4" t="s">
        <v>1132</v>
      </c>
      <c r="D4" t="s">
        <v>458</v>
      </c>
      <c r="E4" t="s">
        <v>1</v>
      </c>
      <c r="F4" t="s">
        <v>1145</v>
      </c>
      <c r="G4" t="s">
        <v>1188</v>
      </c>
      <c r="H4" t="str">
        <f>_xlfn.CONCAT(Table5[[#This Row],[Dansk Tabelnavn]], ": ", Table5[[#This Row],[Dansk Navn]])</f>
        <v>Møde/Samtale; Børnesamtale: Barnet/den unges modenhed talte imod at gennemføre samtalen</v>
      </c>
      <c r="I4" t="s">
        <v>446</v>
      </c>
      <c r="J4" t="s">
        <v>1559</v>
      </c>
      <c r="K4" t="s">
        <v>441</v>
      </c>
      <c r="L4" s="3" t="s">
        <v>441</v>
      </c>
    </row>
    <row r="5" spans="1:12" customFormat="1" x14ac:dyDescent="0.25">
      <c r="A5" t="s">
        <v>8</v>
      </c>
      <c r="B5" t="s">
        <v>83</v>
      </c>
      <c r="C5" t="s">
        <v>1132</v>
      </c>
      <c r="D5" t="s">
        <v>459</v>
      </c>
      <c r="E5" t="s">
        <v>1</v>
      </c>
      <c r="F5" t="s">
        <v>1145</v>
      </c>
      <c r="G5" t="s">
        <v>1189</v>
      </c>
      <c r="H5" t="str">
        <f>_xlfn.CONCAT(Table5[[#This Row],[Dansk Tabelnavn]], ": ", Table5[[#This Row],[Dansk Navn]])</f>
        <v>Møde/Samtale; Børnesamtale: Barnet/den unge ønskede ikke samtalen</v>
      </c>
      <c r="I5" t="s">
        <v>447</v>
      </c>
      <c r="J5" t="s">
        <v>1559</v>
      </c>
      <c r="K5" t="s">
        <v>441</v>
      </c>
      <c r="L5" s="3" t="s">
        <v>441</v>
      </c>
    </row>
    <row r="6" spans="1:12" customFormat="1" x14ac:dyDescent="0.25">
      <c r="A6" t="s">
        <v>8</v>
      </c>
      <c r="B6" t="s">
        <v>84</v>
      </c>
      <c r="C6" t="s">
        <v>1132</v>
      </c>
      <c r="D6" t="s">
        <v>460</v>
      </c>
      <c r="E6" t="s">
        <v>432</v>
      </c>
      <c r="F6" t="s">
        <v>1145</v>
      </c>
      <c r="G6" t="s">
        <v>1190</v>
      </c>
      <c r="H6" t="str">
        <f>_xlfn.CONCAT(Table5[[#This Row],[Dansk Tabelnavn]], ": ", Table5[[#This Row],[Dansk Navn]])</f>
        <v>Møde/Samtale; Børnesamtale: Dato hvor barnet er oplyst om sin ret til at lade sig bistå (SEL §48 a) _x000D_</v>
      </c>
      <c r="I6" t="s">
        <v>448</v>
      </c>
      <c r="J6" t="s">
        <v>1558</v>
      </c>
      <c r="K6" t="s">
        <v>441</v>
      </c>
      <c r="L6" s="3" t="s">
        <v>441</v>
      </c>
    </row>
    <row r="7" spans="1:12" customFormat="1" x14ac:dyDescent="0.25">
      <c r="A7" t="s">
        <v>8</v>
      </c>
      <c r="B7" t="s">
        <v>85</v>
      </c>
      <c r="C7" t="s">
        <v>1132</v>
      </c>
      <c r="D7" t="s">
        <v>461</v>
      </c>
      <c r="E7" t="s">
        <v>1</v>
      </c>
      <c r="F7" t="s">
        <v>1145</v>
      </c>
      <c r="G7" t="s">
        <v>1191</v>
      </c>
      <c r="H7" t="str">
        <f>_xlfn.CONCAT(Table5[[#This Row],[Dansk Tabelnavn]], ": ", Table5[[#This Row],[Dansk Navn]])</f>
        <v>Møde/Samtale; Børnesamtale: Anden årsag</v>
      </c>
      <c r="I7" t="s">
        <v>449</v>
      </c>
      <c r="J7" t="s">
        <v>1559</v>
      </c>
      <c r="K7" t="s">
        <v>441</v>
      </c>
      <c r="L7" s="3" t="s">
        <v>441</v>
      </c>
    </row>
    <row r="8" spans="1:12" customFormat="1" x14ac:dyDescent="0.25">
      <c r="A8" t="s">
        <v>8</v>
      </c>
      <c r="B8" t="s">
        <v>86</v>
      </c>
      <c r="C8" t="s">
        <v>1132</v>
      </c>
      <c r="D8" t="s">
        <v>462</v>
      </c>
      <c r="E8" t="s">
        <v>74</v>
      </c>
      <c r="F8" t="s">
        <v>1145</v>
      </c>
      <c r="G8" t="s">
        <v>1192</v>
      </c>
      <c r="H8" t="str">
        <f>_xlfn.CONCAT(Table5[[#This Row],[Dansk Tabelnavn]], ": ", Table5[[#This Row],[Dansk Navn]])</f>
        <v>Møde/Samtale; Børnesamtale: Uddybende begrundelse for manglende afholdelse af børnesamtale</v>
      </c>
      <c r="I8" t="s">
        <v>840</v>
      </c>
      <c r="J8" t="s">
        <v>1565</v>
      </c>
      <c r="K8" t="s">
        <v>441</v>
      </c>
      <c r="L8" s="3" t="s">
        <v>441</v>
      </c>
    </row>
    <row r="9" spans="1:12" customFormat="1" x14ac:dyDescent="0.25">
      <c r="A9" t="s">
        <v>8</v>
      </c>
      <c r="B9" t="s">
        <v>87</v>
      </c>
      <c r="C9" t="s">
        <v>1132</v>
      </c>
      <c r="D9" t="s">
        <v>463</v>
      </c>
      <c r="E9" t="s">
        <v>74</v>
      </c>
      <c r="F9" t="s">
        <v>1145</v>
      </c>
      <c r="G9" t="s">
        <v>1193</v>
      </c>
      <c r="H9" t="str">
        <f>_xlfn.CONCAT(Table5[[#This Row],[Dansk Tabelnavn]], ": ", Table5[[#This Row],[Dansk Navn]])</f>
        <v>Møde/Samtale; Børnesamtale: Kommentar forældre</v>
      </c>
      <c r="I9" t="s">
        <v>841</v>
      </c>
      <c r="J9" t="s">
        <v>1565</v>
      </c>
      <c r="K9" t="s">
        <v>441</v>
      </c>
      <c r="L9" s="3" t="s">
        <v>441</v>
      </c>
    </row>
    <row r="10" spans="1:12" customFormat="1" x14ac:dyDescent="0.25">
      <c r="A10" t="s">
        <v>8</v>
      </c>
      <c r="B10" t="s">
        <v>88</v>
      </c>
      <c r="C10" t="s">
        <v>1132</v>
      </c>
      <c r="D10" t="s">
        <v>464</v>
      </c>
      <c r="E10" t="s">
        <v>432</v>
      </c>
      <c r="F10" t="s">
        <v>1145</v>
      </c>
      <c r="G10" t="s">
        <v>1194</v>
      </c>
      <c r="H10" t="str">
        <f>_xlfn.CONCAT(Table5[[#This Row],[Dansk Tabelnavn]], ": ", Table5[[#This Row],[Dansk Navn]])</f>
        <v>Møde/Samtale; Børnesamtale: Dato for kommentar forældre</v>
      </c>
      <c r="I10" t="s">
        <v>842</v>
      </c>
      <c r="J10" t="s">
        <v>1558</v>
      </c>
      <c r="K10" t="s">
        <v>441</v>
      </c>
      <c r="L10" s="3" t="s">
        <v>441</v>
      </c>
    </row>
    <row r="11" spans="1:12" customFormat="1" x14ac:dyDescent="0.25">
      <c r="A11" t="s">
        <v>8</v>
      </c>
      <c r="B11" t="s">
        <v>89</v>
      </c>
      <c r="C11" t="s">
        <v>1132</v>
      </c>
      <c r="D11" t="s">
        <v>465</v>
      </c>
      <c r="E11" t="s">
        <v>74</v>
      </c>
      <c r="F11" t="s">
        <v>1145</v>
      </c>
      <c r="G11" t="s">
        <v>1195</v>
      </c>
      <c r="H11" t="str">
        <f>_xlfn.CONCAT(Table5[[#This Row],[Dansk Tabelnavn]], ": ", Table5[[#This Row],[Dansk Navn]])</f>
        <v>Møde/Samtale; Børnesamtale: Kommentar barnet/den unge</v>
      </c>
      <c r="I11" t="s">
        <v>843</v>
      </c>
      <c r="J11" t="s">
        <v>1565</v>
      </c>
      <c r="K11" t="s">
        <v>441</v>
      </c>
      <c r="L11" s="3" t="s">
        <v>441</v>
      </c>
    </row>
    <row r="12" spans="1:12" customFormat="1" x14ac:dyDescent="0.25">
      <c r="A12" t="s">
        <v>8</v>
      </c>
      <c r="B12" t="s">
        <v>90</v>
      </c>
      <c r="C12" t="s">
        <v>1132</v>
      </c>
      <c r="D12" t="s">
        <v>466</v>
      </c>
      <c r="E12" t="s">
        <v>432</v>
      </c>
      <c r="F12" t="s">
        <v>1145</v>
      </c>
      <c r="G12" t="s">
        <v>1196</v>
      </c>
      <c r="H12" t="str">
        <f>_xlfn.CONCAT(Table5[[#This Row],[Dansk Tabelnavn]], ": ", Table5[[#This Row],[Dansk Navn]])</f>
        <v>Møde/Samtale; Børnesamtale: Dato for kommentar barnet/den unge</v>
      </c>
      <c r="I12" t="s">
        <v>844</v>
      </c>
      <c r="J12" t="s">
        <v>1558</v>
      </c>
      <c r="K12" t="s">
        <v>441</v>
      </c>
      <c r="L12" s="3" t="s">
        <v>441</v>
      </c>
    </row>
    <row r="13" spans="1:12" customFormat="1" x14ac:dyDescent="0.25">
      <c r="A13" t="s">
        <v>8</v>
      </c>
      <c r="B13" t="s">
        <v>440</v>
      </c>
      <c r="C13" t="s">
        <v>1132</v>
      </c>
      <c r="D13" t="s">
        <v>467</v>
      </c>
      <c r="E13" t="s">
        <v>1</v>
      </c>
      <c r="F13" t="s">
        <v>1145</v>
      </c>
      <c r="G13" t="s">
        <v>1197</v>
      </c>
      <c r="H13" t="str">
        <f>_xlfn.CONCAT(Table5[[#This Row],[Dansk Tabelnavn]], ": ", Table5[[#This Row],[Dansk Navn]])</f>
        <v>Møde/Samtale; Børnesamtale: Barnet hørt, SEL § 68 b stk. 4 (Støtteperson)</v>
      </c>
      <c r="I13" t="s">
        <v>450</v>
      </c>
      <c r="J13" t="s">
        <v>1559</v>
      </c>
      <c r="K13" t="s">
        <v>441</v>
      </c>
      <c r="L13" s="3" t="s">
        <v>441</v>
      </c>
    </row>
    <row r="14" spans="1:12" customFormat="1" x14ac:dyDescent="0.25">
      <c r="A14" t="s">
        <v>9</v>
      </c>
      <c r="B14" t="s">
        <v>91</v>
      </c>
      <c r="C14" t="s">
        <v>1094</v>
      </c>
      <c r="D14" t="s">
        <v>468</v>
      </c>
      <c r="E14" t="s">
        <v>1</v>
      </c>
      <c r="F14" t="s">
        <v>1146</v>
      </c>
      <c r="G14" t="s">
        <v>1198</v>
      </c>
      <c r="H14" t="str">
        <f>_xlfn.CONCAT(Table5[[#This Row],[Dansk Tabelnavn]], ": ", Table5[[#This Row],[Dansk Navn]])</f>
        <v>Afgørelse; Afgørelse pba indl vurdering: § 50 undersøgelse igangsættes</v>
      </c>
      <c r="I14" t="s">
        <v>845</v>
      </c>
      <c r="J14" t="s">
        <v>1559</v>
      </c>
      <c r="K14" t="s">
        <v>441</v>
      </c>
      <c r="L14" s="3" t="s">
        <v>441</v>
      </c>
    </row>
    <row r="15" spans="1:12" customFormat="1" x14ac:dyDescent="0.25">
      <c r="A15" t="s">
        <v>9</v>
      </c>
      <c r="B15" t="s">
        <v>92</v>
      </c>
      <c r="C15" t="s">
        <v>1094</v>
      </c>
      <c r="D15" t="s">
        <v>469</v>
      </c>
      <c r="E15" t="s">
        <v>1</v>
      </c>
      <c r="F15" t="s">
        <v>1146</v>
      </c>
      <c r="G15" t="s">
        <v>1199</v>
      </c>
      <c r="H15" t="str">
        <f>_xlfn.CONCAT(Table5[[#This Row],[Dansk Tabelnavn]], ": ", Table5[[#This Row],[Dansk Navn]])</f>
        <v>Afgørelse; Afgørelse pba indl vurdering: Iværksætte indsats efter § 52.a</v>
      </c>
      <c r="I15" t="s">
        <v>846</v>
      </c>
      <c r="J15" t="s">
        <v>1559</v>
      </c>
      <c r="K15" t="s">
        <v>441</v>
      </c>
      <c r="L15" s="3" t="s">
        <v>441</v>
      </c>
    </row>
    <row r="16" spans="1:12" customFormat="1" x14ac:dyDescent="0.25">
      <c r="A16" t="s">
        <v>9</v>
      </c>
      <c r="B16" t="s">
        <v>406</v>
      </c>
      <c r="C16" t="s">
        <v>1094</v>
      </c>
      <c r="D16" t="s">
        <v>470</v>
      </c>
      <c r="E16" t="s">
        <v>1</v>
      </c>
      <c r="F16" t="s">
        <v>1146</v>
      </c>
      <c r="G16" t="s">
        <v>1200</v>
      </c>
      <c r="H16" t="str">
        <f>_xlfn.CONCAT(Table5[[#This Row],[Dansk Tabelnavn]], ": ", Table5[[#This Row],[Dansk Navn]])</f>
        <v>Afgørelse; Afgørelse pba indl vurdering: Iværksætte indsats efter §52 stk 3</v>
      </c>
      <c r="I16" t="s">
        <v>1088</v>
      </c>
      <c r="J16" t="s">
        <v>1559</v>
      </c>
      <c r="K16" t="s">
        <v>441</v>
      </c>
      <c r="L16" s="3" t="s">
        <v>441</v>
      </c>
    </row>
    <row r="17" spans="1:12" customFormat="1" x14ac:dyDescent="0.25">
      <c r="A17" t="s">
        <v>9</v>
      </c>
      <c r="B17" t="s">
        <v>93</v>
      </c>
      <c r="C17" t="s">
        <v>1094</v>
      </c>
      <c r="D17" t="s">
        <v>471</v>
      </c>
      <c r="E17" t="s">
        <v>1</v>
      </c>
      <c r="F17" t="s">
        <v>1146</v>
      </c>
      <c r="G17" t="s">
        <v>1201</v>
      </c>
      <c r="H17" t="str">
        <f>_xlfn.CONCAT(Table5[[#This Row],[Dansk Tabelnavn]], ": ", Table5[[#This Row],[Dansk Navn]])</f>
        <v>Afgørelse; Afgørelse pba indl vurdering: forældrepålæg</v>
      </c>
      <c r="I17" t="s">
        <v>847</v>
      </c>
      <c r="J17" t="s">
        <v>1559</v>
      </c>
      <c r="K17" t="s">
        <v>441</v>
      </c>
      <c r="L17" s="3" t="s">
        <v>441</v>
      </c>
    </row>
    <row r="18" spans="1:12" customFormat="1" x14ac:dyDescent="0.25">
      <c r="A18" t="s">
        <v>9</v>
      </c>
      <c r="B18" t="s">
        <v>94</v>
      </c>
      <c r="C18" t="s">
        <v>1094</v>
      </c>
      <c r="D18" t="s">
        <v>472</v>
      </c>
      <c r="E18" t="s">
        <v>1</v>
      </c>
      <c r="F18" t="s">
        <v>1146</v>
      </c>
      <c r="G18" t="s">
        <v>1202</v>
      </c>
      <c r="H18" t="str">
        <f>_xlfn.CONCAT(Table5[[#This Row],[Dansk Tabelnavn]], ": ", Table5[[#This Row],[Dansk Navn]])</f>
        <v>Afgørelse; Afgørelse pba indl vurdering: ungepålæg</v>
      </c>
      <c r="I18" t="s">
        <v>848</v>
      </c>
      <c r="J18" t="s">
        <v>1559</v>
      </c>
      <c r="K18" t="s">
        <v>441</v>
      </c>
      <c r="L18" s="3" t="s">
        <v>441</v>
      </c>
    </row>
    <row r="19" spans="1:12" customFormat="1" x14ac:dyDescent="0.25">
      <c r="A19" t="s">
        <v>9</v>
      </c>
      <c r="B19" t="s">
        <v>95</v>
      </c>
      <c r="C19" t="s">
        <v>1094</v>
      </c>
      <c r="D19" t="s">
        <v>473</v>
      </c>
      <c r="E19" t="s">
        <v>1</v>
      </c>
      <c r="F19" t="s">
        <v>1146</v>
      </c>
      <c r="G19" t="s">
        <v>1203</v>
      </c>
      <c r="H19" t="str">
        <f>_xlfn.CONCAT(Table5[[#This Row],[Dansk Tabelnavn]], ": ", Table5[[#This Row],[Dansk Navn]])</f>
        <v>Afgørelse; Afgørelse pba indl vurdering: dækning af merudgifter</v>
      </c>
      <c r="I19" t="s">
        <v>849</v>
      </c>
      <c r="J19" t="s">
        <v>1559</v>
      </c>
      <c r="K19" t="s">
        <v>441</v>
      </c>
      <c r="L19" s="3" t="s">
        <v>441</v>
      </c>
    </row>
    <row r="20" spans="1:12" customFormat="1" x14ac:dyDescent="0.25">
      <c r="A20" t="s">
        <v>9</v>
      </c>
      <c r="B20" t="s">
        <v>96</v>
      </c>
      <c r="C20" t="s">
        <v>1094</v>
      </c>
      <c r="D20" t="s">
        <v>474</v>
      </c>
      <c r="E20" t="s">
        <v>1</v>
      </c>
      <c r="F20" t="s">
        <v>1146</v>
      </c>
      <c r="G20" t="s">
        <v>1204</v>
      </c>
      <c r="H20" t="str">
        <f>_xlfn.CONCAT(Table5[[#This Row],[Dansk Tabelnavn]], ": ", Table5[[#This Row],[Dansk Navn]])</f>
        <v>Afgørelse; Afgørelse pba indl vurdering: dækning af tabt arbejdsfortjeneste</v>
      </c>
      <c r="I20" t="s">
        <v>850</v>
      </c>
      <c r="J20" t="s">
        <v>1559</v>
      </c>
      <c r="K20" t="s">
        <v>441</v>
      </c>
      <c r="L20" s="3" t="s">
        <v>441</v>
      </c>
    </row>
    <row r="21" spans="1:12" customFormat="1" x14ac:dyDescent="0.25">
      <c r="A21" t="s">
        <v>9</v>
      </c>
      <c r="B21" t="s">
        <v>97</v>
      </c>
      <c r="C21" t="s">
        <v>1094</v>
      </c>
      <c r="D21" t="s">
        <v>475</v>
      </c>
      <c r="E21" t="s">
        <v>1</v>
      </c>
      <c r="F21" t="s">
        <v>1146</v>
      </c>
      <c r="G21" t="s">
        <v>1205</v>
      </c>
      <c r="H21" t="str">
        <f>_xlfn.CONCAT(Table5[[#This Row],[Dansk Tabelnavn]], ": ", Table5[[#This Row],[Dansk Navn]])</f>
        <v>Afgørelse; Afgørelse pba indl vurdering: særligt dagtilbud</v>
      </c>
      <c r="I21" t="s">
        <v>851</v>
      </c>
      <c r="J21" t="s">
        <v>1559</v>
      </c>
      <c r="K21" t="s">
        <v>441</v>
      </c>
      <c r="L21" s="3" t="s">
        <v>441</v>
      </c>
    </row>
    <row r="22" spans="1:12" customFormat="1" x14ac:dyDescent="0.25">
      <c r="A22" t="s">
        <v>9</v>
      </c>
      <c r="B22" t="s">
        <v>98</v>
      </c>
      <c r="C22" t="s">
        <v>1094</v>
      </c>
      <c r="D22" t="s">
        <v>476</v>
      </c>
      <c r="E22" t="s">
        <v>1</v>
      </c>
      <c r="F22" t="s">
        <v>1146</v>
      </c>
      <c r="G22" t="s">
        <v>1206</v>
      </c>
      <c r="H22" t="str">
        <f>_xlfn.CONCAT(Table5[[#This Row],[Dansk Tabelnavn]], ": ", Table5[[#This Row],[Dansk Navn]])</f>
        <v>Afgørelse; Afgørelse pba indl vurdering: andre indsatser</v>
      </c>
      <c r="I22" t="s">
        <v>852</v>
      </c>
      <c r="J22" t="s">
        <v>1559</v>
      </c>
      <c r="K22" t="s">
        <v>441</v>
      </c>
      <c r="L22" s="3" t="s">
        <v>441</v>
      </c>
    </row>
    <row r="23" spans="1:12" customFormat="1" x14ac:dyDescent="0.25">
      <c r="A23" t="s">
        <v>9</v>
      </c>
      <c r="B23" t="s">
        <v>99</v>
      </c>
      <c r="C23" t="s">
        <v>1094</v>
      </c>
      <c r="D23" t="s">
        <v>477</v>
      </c>
      <c r="E23" t="s">
        <v>1</v>
      </c>
      <c r="F23" t="s">
        <v>1146</v>
      </c>
      <c r="G23" t="s">
        <v>1207</v>
      </c>
      <c r="H23" t="str">
        <f>_xlfn.CONCAT(Table5[[#This Row],[Dansk Tabelnavn]], ": ", Table5[[#This Row],[Dansk Navn]])</f>
        <v>Afgørelse; Afgørelse pba indl vurdering: Tilbud efter §11.2 og §11.3 samt §11.7 og §11.8</v>
      </c>
      <c r="I23" t="s">
        <v>853</v>
      </c>
      <c r="J23" t="s">
        <v>1559</v>
      </c>
      <c r="K23" t="s">
        <v>441</v>
      </c>
      <c r="L23" s="3" t="s">
        <v>441</v>
      </c>
    </row>
    <row r="24" spans="1:12" customFormat="1" x14ac:dyDescent="0.25">
      <c r="A24" t="s">
        <v>9</v>
      </c>
      <c r="B24" t="s">
        <v>100</v>
      </c>
      <c r="C24" t="s">
        <v>1094</v>
      </c>
      <c r="D24" t="s">
        <v>478</v>
      </c>
      <c r="E24" t="s">
        <v>1</v>
      </c>
      <c r="F24" t="s">
        <v>1146</v>
      </c>
      <c r="G24" t="s">
        <v>1208</v>
      </c>
      <c r="H24" t="str">
        <f>_xlfn.CONCAT(Table5[[#This Row],[Dansk Tabelnavn]], ": ", Table5[[#This Row],[Dansk Navn]])</f>
        <v>Afgørelse; Afgørelse pba indl vurdering: Den unge afsoner frihedsstraf</v>
      </c>
      <c r="I24" t="s">
        <v>478</v>
      </c>
      <c r="J24" t="s">
        <v>1559</v>
      </c>
      <c r="K24" t="s">
        <v>441</v>
      </c>
      <c r="L24" s="3" t="s">
        <v>441</v>
      </c>
    </row>
    <row r="25" spans="1:12" customFormat="1" x14ac:dyDescent="0.25">
      <c r="A25" t="s">
        <v>9</v>
      </c>
      <c r="B25" t="s">
        <v>101</v>
      </c>
      <c r="C25" t="s">
        <v>1094</v>
      </c>
      <c r="D25" t="s">
        <v>479</v>
      </c>
      <c r="E25" t="s">
        <v>1</v>
      </c>
      <c r="F25" t="s">
        <v>1146</v>
      </c>
      <c r="G25" t="s">
        <v>1209</v>
      </c>
      <c r="H25" t="str">
        <f>_xlfn.CONCAT(Table5[[#This Row],[Dansk Tabelnavn]], ": ", Table5[[#This Row],[Dansk Navn]])</f>
        <v>Afgørelse; Afgørelse pba indl vurdering: Ikke  behov for særlig støtte – _x000D_sagen afsluttes</v>
      </c>
      <c r="I25" t="s">
        <v>854</v>
      </c>
      <c r="J25" t="s">
        <v>1559</v>
      </c>
      <c r="K25" t="s">
        <v>441</v>
      </c>
      <c r="L25" s="3" t="s">
        <v>441</v>
      </c>
    </row>
    <row r="26" spans="1:12" customFormat="1" x14ac:dyDescent="0.25">
      <c r="A26" t="s">
        <v>9</v>
      </c>
      <c r="B26" t="s">
        <v>102</v>
      </c>
      <c r="C26" t="s">
        <v>1094</v>
      </c>
      <c r="D26" t="s">
        <v>480</v>
      </c>
      <c r="E26" t="s">
        <v>1</v>
      </c>
      <c r="F26" t="s">
        <v>1146</v>
      </c>
      <c r="G26" t="s">
        <v>1210</v>
      </c>
      <c r="H26" t="str">
        <f>_xlfn.CONCAT(Table5[[#This Row],[Dansk Tabelnavn]], ": ", Table5[[#This Row],[Dansk Navn]])</f>
        <v>Afgørelse; Afgørelse pba indl vurdering: Sagen afsluttes med underretning _x000D_til ny bopælskommune</v>
      </c>
      <c r="I26" t="s">
        <v>855</v>
      </c>
      <c r="J26" t="s">
        <v>1559</v>
      </c>
      <c r="K26" t="s">
        <v>441</v>
      </c>
      <c r="L26" s="3" t="s">
        <v>441</v>
      </c>
    </row>
    <row r="27" spans="1:12" customFormat="1" x14ac:dyDescent="0.25">
      <c r="A27" t="s">
        <v>9</v>
      </c>
      <c r="B27" t="s">
        <v>103</v>
      </c>
      <c r="C27" t="s">
        <v>1094</v>
      </c>
      <c r="D27" t="s">
        <v>481</v>
      </c>
      <c r="E27" t="s">
        <v>1</v>
      </c>
      <c r="F27" t="s">
        <v>1146</v>
      </c>
      <c r="G27" t="s">
        <v>1211</v>
      </c>
      <c r="H27" t="str">
        <f>_xlfn.CONCAT(Table5[[#This Row],[Dansk Tabelnavn]], ": ", Table5[[#This Row],[Dansk Navn]])</f>
        <v>Afgørelse; Afgørelse pba indl vurdering: Sagen afsluttes af anden årsag</v>
      </c>
      <c r="I27" t="s">
        <v>856</v>
      </c>
      <c r="J27" t="s">
        <v>1559</v>
      </c>
      <c r="K27" t="s">
        <v>441</v>
      </c>
      <c r="L27" s="3" t="s">
        <v>441</v>
      </c>
    </row>
    <row r="28" spans="1:12" customFormat="1" x14ac:dyDescent="0.25">
      <c r="A28" t="s">
        <v>9</v>
      </c>
      <c r="B28" t="s">
        <v>104</v>
      </c>
      <c r="C28" t="s">
        <v>1094</v>
      </c>
      <c r="D28" t="s">
        <v>482</v>
      </c>
      <c r="E28" t="s">
        <v>1</v>
      </c>
      <c r="F28" t="s">
        <v>1146</v>
      </c>
      <c r="G28" t="s">
        <v>1212</v>
      </c>
      <c r="H28" t="str">
        <f>_xlfn.CONCAT(Table5[[#This Row],[Dansk Tabelnavn]], ": ", Table5[[#This Row],[Dansk Navn]])</f>
        <v>Afgørelse; Afgørelse pba indl vurdering: Igangværende sag</v>
      </c>
      <c r="I28" t="s">
        <v>857</v>
      </c>
      <c r="J28" t="s">
        <v>1559</v>
      </c>
      <c r="K28" t="s">
        <v>441</v>
      </c>
      <c r="L28" s="3" t="s">
        <v>441</v>
      </c>
    </row>
    <row r="29" spans="1:12" customFormat="1" x14ac:dyDescent="0.25">
      <c r="A29" t="s">
        <v>9</v>
      </c>
      <c r="B29" t="s">
        <v>105</v>
      </c>
      <c r="C29" t="s">
        <v>1094</v>
      </c>
      <c r="D29" t="s">
        <v>483</v>
      </c>
      <c r="E29" t="s">
        <v>4</v>
      </c>
      <c r="F29" t="s">
        <v>1146</v>
      </c>
      <c r="G29" t="s">
        <v>1213</v>
      </c>
      <c r="H29" t="str">
        <f>_xlfn.CONCAT(Table5[[#This Row],[Dansk Tabelnavn]], ": ", Table5[[#This Row],[Dansk Navn]])</f>
        <v>Afgørelse; Afgørelse pba indl vurdering: Børnesamtale</v>
      </c>
      <c r="I29" t="s">
        <v>1560</v>
      </c>
      <c r="J29" t="s">
        <v>1564</v>
      </c>
      <c r="K29" t="s">
        <v>441</v>
      </c>
      <c r="L29" s="3" t="s">
        <v>441</v>
      </c>
    </row>
    <row r="30" spans="1:12" customFormat="1" x14ac:dyDescent="0.25">
      <c r="A30" t="s">
        <v>9</v>
      </c>
      <c r="B30" t="s">
        <v>106</v>
      </c>
      <c r="C30" t="s">
        <v>1094</v>
      </c>
      <c r="D30" t="s">
        <v>484</v>
      </c>
      <c r="E30" t="s">
        <v>432</v>
      </c>
      <c r="F30" t="s">
        <v>1146</v>
      </c>
      <c r="G30" t="s">
        <v>1214</v>
      </c>
      <c r="H30" t="str">
        <f>_xlfn.CONCAT(Table5[[#This Row],[Dansk Tabelnavn]], ": ", Table5[[#This Row],[Dansk Navn]])</f>
        <v>Afgørelse; Afgørelse pba indl vurdering: Dato for børnesamtale</v>
      </c>
      <c r="I30" t="s">
        <v>858</v>
      </c>
      <c r="J30" t="s">
        <v>1558</v>
      </c>
      <c r="K30" t="s">
        <v>441</v>
      </c>
      <c r="L30" s="3" t="s">
        <v>441</v>
      </c>
    </row>
    <row r="31" spans="1:12" customFormat="1" x14ac:dyDescent="0.25">
      <c r="A31" t="s">
        <v>9</v>
      </c>
      <c r="B31" t="s">
        <v>107</v>
      </c>
      <c r="C31" t="s">
        <v>1094</v>
      </c>
      <c r="D31" t="s">
        <v>485</v>
      </c>
      <c r="E31" t="s">
        <v>1</v>
      </c>
      <c r="F31" t="s">
        <v>1146</v>
      </c>
      <c r="G31" t="s">
        <v>1215</v>
      </c>
      <c r="H31" t="str">
        <f>_xlfn.CONCAT(Table5[[#This Row],[Dansk Tabelnavn]], ": ", Table5[[#This Row],[Dansk Navn]])</f>
        <v>Afgørelse; Afgørelse pba indl vurdering: Økonomisk støtte efter §11.4 og 11.6</v>
      </c>
      <c r="I31" t="s">
        <v>859</v>
      </c>
      <c r="J31" t="s">
        <v>1559</v>
      </c>
      <c r="K31" t="s">
        <v>441</v>
      </c>
      <c r="L31" s="3" t="s">
        <v>441</v>
      </c>
    </row>
    <row r="32" spans="1:12" customFormat="1" x14ac:dyDescent="0.25">
      <c r="A32" t="s">
        <v>9</v>
      </c>
      <c r="B32" t="s">
        <v>79</v>
      </c>
      <c r="C32" t="s">
        <v>1094</v>
      </c>
      <c r="D32" t="s">
        <v>486</v>
      </c>
      <c r="E32" t="s">
        <v>4</v>
      </c>
      <c r="F32" t="s">
        <v>1146</v>
      </c>
      <c r="G32" t="s">
        <v>1216</v>
      </c>
      <c r="H32" t="str">
        <f>_xlfn.CONCAT(Table5[[#This Row],[Dansk Tabelnavn]], ": ", Table5[[#This Row],[Dansk Navn]])</f>
        <v>Afgørelse; Afgørelse pba indl vurdering: Udslagsgivende samtale/underretning (§ 50 BFU)</v>
      </c>
      <c r="I32" t="s">
        <v>1561</v>
      </c>
      <c r="J32" t="s">
        <v>1564</v>
      </c>
      <c r="K32" t="s">
        <v>441</v>
      </c>
      <c r="L32" s="3" t="s">
        <v>441</v>
      </c>
    </row>
    <row r="33" spans="1:12" customFormat="1" x14ac:dyDescent="0.25">
      <c r="A33" t="s">
        <v>9</v>
      </c>
      <c r="B33" t="s">
        <v>108</v>
      </c>
      <c r="C33" t="s">
        <v>1094</v>
      </c>
      <c r="D33" t="s">
        <v>487</v>
      </c>
      <c r="E33" t="s">
        <v>1</v>
      </c>
      <c r="F33" t="s">
        <v>1146</v>
      </c>
      <c r="G33" t="s">
        <v>1217</v>
      </c>
      <c r="H33" t="str">
        <f>_xlfn.CONCAT(Table5[[#This Row],[Dansk Tabelnavn]], ": ", Table5[[#This Row],[Dansk Navn]])</f>
        <v>Afgørelse; Afgørelse pba indl vurdering: Indledende vurdering til BFU rapport</v>
      </c>
      <c r="I33" t="s">
        <v>860</v>
      </c>
      <c r="J33" t="s">
        <v>1559</v>
      </c>
      <c r="K33" t="s">
        <v>441</v>
      </c>
      <c r="L33" s="3" t="s">
        <v>441</v>
      </c>
    </row>
    <row r="34" spans="1:12" customFormat="1" x14ac:dyDescent="0.25">
      <c r="A34" t="s">
        <v>10</v>
      </c>
      <c r="B34" t="s">
        <v>109</v>
      </c>
      <c r="C34" t="s">
        <v>1095</v>
      </c>
      <c r="D34" t="s">
        <v>488</v>
      </c>
      <c r="E34" t="s">
        <v>1</v>
      </c>
      <c r="F34" t="s">
        <v>1147</v>
      </c>
      <c r="G34" t="s">
        <v>1218</v>
      </c>
      <c r="H34" t="str">
        <f>_xlfn.CONCAT(Table5[[#This Row],[Dansk Tabelnavn]], ": ", Table5[[#This Row],[Dansk Navn]])</f>
        <v>Vurdering; Udfald børnefaglig undersøgelse: Grundlag for at iværksætte indsats efter §52 – delproces vedrørende visitation igangsættes</v>
      </c>
      <c r="I34" t="s">
        <v>861</v>
      </c>
      <c r="J34" t="s">
        <v>1559</v>
      </c>
      <c r="K34" t="s">
        <v>441</v>
      </c>
      <c r="L34" s="3" t="s">
        <v>441</v>
      </c>
    </row>
    <row r="35" spans="1:12" customFormat="1" x14ac:dyDescent="0.25">
      <c r="A35" t="s">
        <v>10</v>
      </c>
      <c r="B35" t="s">
        <v>110</v>
      </c>
      <c r="C35" t="s">
        <v>1095</v>
      </c>
      <c r="D35" t="s">
        <v>489</v>
      </c>
      <c r="E35" t="s">
        <v>1</v>
      </c>
      <c r="F35" t="s">
        <v>1147</v>
      </c>
      <c r="G35" t="s">
        <v>1219</v>
      </c>
      <c r="H35" t="str">
        <f>_xlfn.CONCAT(Table5[[#This Row],[Dansk Tabelnavn]], ": ", Table5[[#This Row],[Dansk Navn]])</f>
        <v xml:space="preserve">Vurdering; Udfald børnefaglig undersøgelse: Grundlag for forældrepålæg – delproces vedrørende pålæg igangsættes. </v>
      </c>
      <c r="I35" t="s">
        <v>862</v>
      </c>
      <c r="J35" t="s">
        <v>1559</v>
      </c>
      <c r="K35" t="s">
        <v>441</v>
      </c>
      <c r="L35" s="3" t="s">
        <v>441</v>
      </c>
    </row>
    <row r="36" spans="1:12" customFormat="1" x14ac:dyDescent="0.25">
      <c r="A36" t="s">
        <v>10</v>
      </c>
      <c r="B36" t="s">
        <v>111</v>
      </c>
      <c r="C36" t="s">
        <v>1095</v>
      </c>
      <c r="D36" t="s">
        <v>490</v>
      </c>
      <c r="E36" t="s">
        <v>1</v>
      </c>
      <c r="F36" t="s">
        <v>1147</v>
      </c>
      <c r="G36" t="s">
        <v>1220</v>
      </c>
      <c r="H36" t="str">
        <f>_xlfn.CONCAT(Table5[[#This Row],[Dansk Tabelnavn]], ": ", Table5[[#This Row],[Dansk Navn]])</f>
        <v xml:space="preserve">Vurdering; Udfald børnefaglig undersøgelse: Grundlag for ungepålæg – delproces vedrørende pålæg igangsættes. </v>
      </c>
      <c r="I36" t="s">
        <v>863</v>
      </c>
      <c r="J36" t="s">
        <v>1559</v>
      </c>
      <c r="K36" t="s">
        <v>441</v>
      </c>
      <c r="L36" s="3" t="s">
        <v>441</v>
      </c>
    </row>
    <row r="37" spans="1:12" customFormat="1" x14ac:dyDescent="0.25">
      <c r="A37" t="s">
        <v>10</v>
      </c>
      <c r="B37" t="s">
        <v>112</v>
      </c>
      <c r="C37" t="s">
        <v>1095</v>
      </c>
      <c r="D37" t="s">
        <v>491</v>
      </c>
      <c r="E37" t="s">
        <v>1</v>
      </c>
      <c r="F37" t="s">
        <v>1147</v>
      </c>
      <c r="G37" t="s">
        <v>1221</v>
      </c>
      <c r="H37" t="str">
        <f>_xlfn.CONCAT(Table5[[#This Row],[Dansk Tabelnavn]], ": ", Table5[[#This Row],[Dansk Navn]])</f>
        <v>Vurdering; Udfald børnefaglig undersøgelse: Ikke grundlag for at iværksætte indsats efter §52, men grundlag for indsatser efter §52a og /eller andre indsatser – delproces vedrørende visitation igangsættes (uden handleplan)</v>
      </c>
      <c r="I37" t="s">
        <v>864</v>
      </c>
      <c r="J37" t="s">
        <v>1559</v>
      </c>
      <c r="K37" t="s">
        <v>441</v>
      </c>
      <c r="L37" s="3" t="s">
        <v>441</v>
      </c>
    </row>
    <row r="38" spans="1:12" customFormat="1" x14ac:dyDescent="0.25">
      <c r="A38" t="s">
        <v>10</v>
      </c>
      <c r="B38" t="s">
        <v>113</v>
      </c>
      <c r="C38" t="s">
        <v>1095</v>
      </c>
      <c r="D38" t="s">
        <v>492</v>
      </c>
      <c r="E38" t="s">
        <v>1</v>
      </c>
      <c r="F38" t="s">
        <v>1147</v>
      </c>
      <c r="G38" t="s">
        <v>1222</v>
      </c>
      <c r="H38" t="str">
        <f>_xlfn.CONCAT(Table5[[#This Row],[Dansk Tabelnavn]], ": ", Table5[[#This Row],[Dansk Navn]])</f>
        <v>Vurdering; Udfald børnefaglig undersøgelse: Ikke grundlag for indsats efter §52 – Henvist til konsulentbistand, rådgivning om familieplanlægning, rådgivning, behandling eller undersøgelse efter §11</v>
      </c>
      <c r="I38" t="s">
        <v>865</v>
      </c>
      <c r="J38" t="s">
        <v>1559</v>
      </c>
      <c r="K38" t="s">
        <v>441</v>
      </c>
      <c r="L38" s="3" t="s">
        <v>441</v>
      </c>
    </row>
    <row r="39" spans="1:12" customFormat="1" x14ac:dyDescent="0.25">
      <c r="A39" t="s">
        <v>10</v>
      </c>
      <c r="B39" t="s">
        <v>114</v>
      </c>
      <c r="C39" t="s">
        <v>1095</v>
      </c>
      <c r="D39" t="s">
        <v>493</v>
      </c>
      <c r="E39" t="s">
        <v>1</v>
      </c>
      <c r="F39" t="s">
        <v>1147</v>
      </c>
      <c r="G39" t="s">
        <v>1223</v>
      </c>
      <c r="H39" t="str">
        <f>_xlfn.CONCAT(Table5[[#This Row],[Dansk Tabelnavn]], ": ", Table5[[#This Row],[Dansk Navn]])</f>
        <v>Vurdering; Udfald børnefaglig undersøgelse: Ikke grundlag for indsats efter §52 – der foretages ikke yderligere</v>
      </c>
      <c r="I39" t="s">
        <v>866</v>
      </c>
      <c r="J39" t="s">
        <v>1559</v>
      </c>
      <c r="K39" t="s">
        <v>441</v>
      </c>
      <c r="L39" s="3" t="s">
        <v>441</v>
      </c>
    </row>
    <row r="40" spans="1:12" customFormat="1" x14ac:dyDescent="0.25">
      <c r="A40" t="s">
        <v>10</v>
      </c>
      <c r="B40" t="s">
        <v>102</v>
      </c>
      <c r="C40" t="s">
        <v>1095</v>
      </c>
      <c r="D40" t="s">
        <v>494</v>
      </c>
      <c r="E40" t="s">
        <v>1</v>
      </c>
      <c r="F40" t="s">
        <v>1147</v>
      </c>
      <c r="G40" t="s">
        <v>1210</v>
      </c>
      <c r="H40" t="str">
        <f>_xlfn.CONCAT(Table5[[#This Row],[Dansk Tabelnavn]], ": ", Table5[[#This Row],[Dansk Navn]])</f>
        <v>Vurdering; Udfald børnefaglig undersøgelse: Sagen afsluttes med underretning til ny bopælkommune – delproces vedrørende kommunes underretning til ny bopælskommune igangsættes</v>
      </c>
      <c r="I40" t="s">
        <v>867</v>
      </c>
      <c r="J40" t="s">
        <v>1559</v>
      </c>
      <c r="K40" t="s">
        <v>441</v>
      </c>
      <c r="L40" s="3" t="s">
        <v>441</v>
      </c>
    </row>
    <row r="41" spans="1:12" customFormat="1" x14ac:dyDescent="0.25">
      <c r="A41" t="s">
        <v>10</v>
      </c>
      <c r="B41" t="s">
        <v>115</v>
      </c>
      <c r="C41" t="s">
        <v>1095</v>
      </c>
      <c r="D41" t="s">
        <v>495</v>
      </c>
      <c r="E41" t="s">
        <v>1</v>
      </c>
      <c r="F41" t="s">
        <v>1147</v>
      </c>
      <c r="G41" t="s">
        <v>1224</v>
      </c>
      <c r="H41" t="str">
        <f>_xlfn.CONCAT(Table5[[#This Row],[Dansk Tabelnavn]], ": ", Table5[[#This Row],[Dansk Navn]])</f>
        <v>Vurdering; Udfald børnefaglig undersøgelse: Sagen afsluttes af anden årsag, se kommentar feltet</v>
      </c>
      <c r="I41" t="s">
        <v>868</v>
      </c>
      <c r="J41" t="s">
        <v>1559</v>
      </c>
      <c r="K41" t="s">
        <v>441</v>
      </c>
      <c r="L41" s="3" t="s">
        <v>441</v>
      </c>
    </row>
    <row r="42" spans="1:12" customFormat="1" x14ac:dyDescent="0.25">
      <c r="A42" t="s">
        <v>10</v>
      </c>
      <c r="B42" t="s">
        <v>105</v>
      </c>
      <c r="C42" t="s">
        <v>1095</v>
      </c>
      <c r="D42" t="s">
        <v>483</v>
      </c>
      <c r="E42" t="s">
        <v>4</v>
      </c>
      <c r="F42" t="s">
        <v>1147</v>
      </c>
      <c r="G42" t="s">
        <v>1213</v>
      </c>
      <c r="H42" t="str">
        <f>_xlfn.CONCAT(Table5[[#This Row],[Dansk Tabelnavn]], ": ", Table5[[#This Row],[Dansk Navn]])</f>
        <v>Vurdering; Udfald børnefaglig undersøgelse: Børnesamtale</v>
      </c>
      <c r="I42" t="s">
        <v>1594</v>
      </c>
      <c r="J42" t="s">
        <v>1564</v>
      </c>
      <c r="K42" t="s">
        <v>441</v>
      </c>
      <c r="L42" s="3" t="s">
        <v>441</v>
      </c>
    </row>
    <row r="43" spans="1:12" customFormat="1" x14ac:dyDescent="0.25">
      <c r="A43" t="s">
        <v>10</v>
      </c>
      <c r="B43" t="s">
        <v>106</v>
      </c>
      <c r="C43" t="s">
        <v>1095</v>
      </c>
      <c r="D43" t="s">
        <v>484</v>
      </c>
      <c r="E43" t="s">
        <v>432</v>
      </c>
      <c r="F43" t="s">
        <v>1147</v>
      </c>
      <c r="G43" t="s">
        <v>1214</v>
      </c>
      <c r="H43" t="str">
        <f>_xlfn.CONCAT(Table5[[#This Row],[Dansk Tabelnavn]], ": ", Table5[[#This Row],[Dansk Navn]])</f>
        <v>Vurdering; Udfald børnefaglig undersøgelse: Dato for børnesamtale</v>
      </c>
      <c r="I43" t="s">
        <v>1567</v>
      </c>
      <c r="J43" t="s">
        <v>1558</v>
      </c>
      <c r="K43" t="s">
        <v>441</v>
      </c>
      <c r="L43" s="3" t="s">
        <v>441</v>
      </c>
    </row>
    <row r="44" spans="1:12" customFormat="1" x14ac:dyDescent="0.25">
      <c r="A44" t="s">
        <v>11</v>
      </c>
      <c r="B44" t="s">
        <v>12</v>
      </c>
      <c r="C44" t="s">
        <v>1096</v>
      </c>
      <c r="D44" t="s">
        <v>496</v>
      </c>
      <c r="E44" t="s">
        <v>1</v>
      </c>
      <c r="F44" t="s">
        <v>1148</v>
      </c>
      <c r="G44" t="s">
        <v>12</v>
      </c>
      <c r="H44" t="str">
        <f>_xlfn.CONCAT(Table5[[#This Row],[Dansk Tabelnavn]], ": ", Table5[[#This Row],[Dansk Navn]])</f>
        <v>Vurdering; Førstegangshenvendelse: Kriminalitet (den unge)</v>
      </c>
      <c r="I44" t="s">
        <v>869</v>
      </c>
      <c r="J44" t="s">
        <v>1559</v>
      </c>
      <c r="K44" t="s">
        <v>441</v>
      </c>
      <c r="L44" s="3" t="s">
        <v>441</v>
      </c>
    </row>
    <row r="45" spans="1:12" customFormat="1" x14ac:dyDescent="0.25">
      <c r="A45" t="s">
        <v>11</v>
      </c>
      <c r="B45" t="s">
        <v>13</v>
      </c>
      <c r="C45" t="s">
        <v>1096</v>
      </c>
      <c r="D45" t="s">
        <v>497</v>
      </c>
      <c r="E45" t="s">
        <v>1</v>
      </c>
      <c r="F45" t="s">
        <v>1148</v>
      </c>
      <c r="G45" t="s">
        <v>13</v>
      </c>
      <c r="H45" t="str">
        <f>_xlfn.CONCAT(Table5[[#This Row],[Dansk Tabelnavn]], ": ", Table5[[#This Row],[Dansk Navn]])</f>
        <v>Vurdering; Førstegangshenvendelse: Misbrug (den unge)</v>
      </c>
      <c r="I45" t="s">
        <v>870</v>
      </c>
      <c r="J45" t="s">
        <v>1559</v>
      </c>
      <c r="K45" t="s">
        <v>441</v>
      </c>
      <c r="L45" s="3" t="s">
        <v>441</v>
      </c>
    </row>
    <row r="46" spans="1:12" customFormat="1" x14ac:dyDescent="0.25">
      <c r="A46" t="s">
        <v>11</v>
      </c>
      <c r="B46" t="s">
        <v>116</v>
      </c>
      <c r="C46" t="s">
        <v>1096</v>
      </c>
      <c r="D46" t="s">
        <v>498</v>
      </c>
      <c r="E46" t="s">
        <v>1</v>
      </c>
      <c r="F46" t="s">
        <v>1148</v>
      </c>
      <c r="G46" t="s">
        <v>1225</v>
      </c>
      <c r="H46" t="str">
        <f>_xlfn.CONCAT(Table5[[#This Row],[Dansk Tabelnavn]], ": ", Table5[[#This Row],[Dansk Navn]])</f>
        <v>Vurdering; Førstegangshenvendelse: Seksuelt krænkende adværd (den unge)</v>
      </c>
      <c r="I46" t="s">
        <v>871</v>
      </c>
      <c r="J46" t="s">
        <v>1559</v>
      </c>
      <c r="K46" t="s">
        <v>441</v>
      </c>
      <c r="L46" s="3" t="s">
        <v>441</v>
      </c>
    </row>
    <row r="47" spans="1:12" customFormat="1" x14ac:dyDescent="0.25">
      <c r="A47" t="s">
        <v>11</v>
      </c>
      <c r="B47" t="s">
        <v>117</v>
      </c>
      <c r="C47" t="s">
        <v>1096</v>
      </c>
      <c r="D47" t="s">
        <v>499</v>
      </c>
      <c r="E47" t="s">
        <v>1</v>
      </c>
      <c r="F47" t="s">
        <v>1148</v>
      </c>
      <c r="G47" t="s">
        <v>1226</v>
      </c>
      <c r="H47" t="str">
        <f>_xlfn.CONCAT(Table5[[#This Row],[Dansk Tabelnavn]], ": ", Table5[[#This Row],[Dansk Navn]])</f>
        <v>Vurdering; Førstegangshenvendelse: Selvskadende adfærd</v>
      </c>
      <c r="I47" t="s">
        <v>872</v>
      </c>
      <c r="J47" t="s">
        <v>1559</v>
      </c>
      <c r="K47" t="s">
        <v>441</v>
      </c>
      <c r="L47" s="3" t="s">
        <v>441</v>
      </c>
    </row>
    <row r="48" spans="1:12" customFormat="1" x14ac:dyDescent="0.25">
      <c r="A48" t="s">
        <v>11</v>
      </c>
      <c r="B48" t="s">
        <v>407</v>
      </c>
      <c r="C48" t="s">
        <v>1096</v>
      </c>
      <c r="D48" t="s">
        <v>500</v>
      </c>
      <c r="E48" t="s">
        <v>1</v>
      </c>
      <c r="F48" t="s">
        <v>1148</v>
      </c>
      <c r="G48" t="s">
        <v>1227</v>
      </c>
      <c r="H48" t="str">
        <f>_xlfn.CONCAT(Table5[[#This Row],[Dansk Tabelnavn]], ": ", Table5[[#This Row],[Dansk Navn]])</f>
        <v>Vurdering; Førstegangshenvendelse: Udad-reagerende adfærd</v>
      </c>
      <c r="I48" t="s">
        <v>873</v>
      </c>
      <c r="J48" t="s">
        <v>1559</v>
      </c>
      <c r="K48" t="s">
        <v>441</v>
      </c>
      <c r="L48" s="3" t="s">
        <v>441</v>
      </c>
    </row>
    <row r="49" spans="1:12" customFormat="1" x14ac:dyDescent="0.25">
      <c r="A49" t="s">
        <v>11</v>
      </c>
      <c r="B49" t="s">
        <v>408</v>
      </c>
      <c r="C49" t="s">
        <v>1096</v>
      </c>
      <c r="D49" t="s">
        <v>501</v>
      </c>
      <c r="E49" t="s">
        <v>1</v>
      </c>
      <c r="F49" t="s">
        <v>1148</v>
      </c>
      <c r="G49" t="s">
        <v>1228</v>
      </c>
      <c r="H49" t="str">
        <f>_xlfn.CONCAT(Table5[[#This Row],[Dansk Tabelnavn]], ": ", Table5[[#This Row],[Dansk Navn]])</f>
        <v>Vurdering; Førstegangshenvendelse: Indad-reagerende adfærd</v>
      </c>
      <c r="I49" t="s">
        <v>874</v>
      </c>
      <c r="J49" t="s">
        <v>1559</v>
      </c>
      <c r="K49" t="s">
        <v>441</v>
      </c>
      <c r="L49" s="3" t="s">
        <v>441</v>
      </c>
    </row>
    <row r="50" spans="1:12" customFormat="1" x14ac:dyDescent="0.25">
      <c r="A50" t="s">
        <v>11</v>
      </c>
      <c r="B50" t="s">
        <v>14</v>
      </c>
      <c r="C50" t="s">
        <v>1096</v>
      </c>
      <c r="D50" t="s">
        <v>502</v>
      </c>
      <c r="E50" t="s">
        <v>1</v>
      </c>
      <c r="F50" t="s">
        <v>1148</v>
      </c>
      <c r="G50" t="s">
        <v>14</v>
      </c>
      <c r="H50" t="str">
        <f>_xlfn.CONCAT(Table5[[#This Row],[Dansk Tabelnavn]], ": ", Table5[[#This Row],[Dansk Navn]])</f>
        <v>Vurdering; Førstegangshenvendelse: Selvmordstanker eller -forsøg</v>
      </c>
      <c r="I50" t="s">
        <v>875</v>
      </c>
      <c r="J50" t="s">
        <v>1559</v>
      </c>
      <c r="K50" t="s">
        <v>441</v>
      </c>
      <c r="L50" s="3" t="s">
        <v>441</v>
      </c>
    </row>
    <row r="51" spans="1:12" customFormat="1" x14ac:dyDescent="0.25">
      <c r="A51" t="s">
        <v>11</v>
      </c>
      <c r="B51" t="s">
        <v>118</v>
      </c>
      <c r="C51" t="s">
        <v>1096</v>
      </c>
      <c r="D51" t="s">
        <v>503</v>
      </c>
      <c r="E51" t="s">
        <v>1</v>
      </c>
      <c r="F51" t="s">
        <v>1148</v>
      </c>
      <c r="G51" t="s">
        <v>1229</v>
      </c>
      <c r="H51" t="str">
        <f>_xlfn.CONCAT(Table5[[#This Row],[Dansk Tabelnavn]], ": ", Table5[[#This Row],[Dansk Navn]])</f>
        <v>Vurdering; Førstegangshenvendelse: Social isolation</v>
      </c>
      <c r="I51" t="s">
        <v>876</v>
      </c>
      <c r="J51" t="s">
        <v>1559</v>
      </c>
      <c r="K51" t="s">
        <v>441</v>
      </c>
      <c r="L51" s="3" t="s">
        <v>441</v>
      </c>
    </row>
    <row r="52" spans="1:12" customFormat="1" x14ac:dyDescent="0.25">
      <c r="A52" t="s">
        <v>11</v>
      </c>
      <c r="B52" t="s">
        <v>119</v>
      </c>
      <c r="C52" t="s">
        <v>1096</v>
      </c>
      <c r="D52" t="s">
        <v>504</v>
      </c>
      <c r="E52" t="s">
        <v>1</v>
      </c>
      <c r="F52" t="s">
        <v>1148</v>
      </c>
      <c r="G52" t="s">
        <v>1230</v>
      </c>
      <c r="H52" t="str">
        <f>_xlfn.CONCAT(Table5[[#This Row],[Dansk Tabelnavn]], ": ", Table5[[#This Row],[Dansk Navn]])</f>
        <v>Vurdering; Førstegangshenvendelse: Ulovligt skolefravær</v>
      </c>
      <c r="I52" t="s">
        <v>877</v>
      </c>
      <c r="J52" t="s">
        <v>1559</v>
      </c>
      <c r="K52" t="s">
        <v>441</v>
      </c>
      <c r="L52" s="3" t="s">
        <v>441</v>
      </c>
    </row>
    <row r="53" spans="1:12" customFormat="1" x14ac:dyDescent="0.25">
      <c r="A53" t="s">
        <v>11</v>
      </c>
      <c r="B53" t="s">
        <v>120</v>
      </c>
      <c r="C53" t="s">
        <v>1096</v>
      </c>
      <c r="D53" t="s">
        <v>505</v>
      </c>
      <c r="E53" t="s">
        <v>1</v>
      </c>
      <c r="F53" t="s">
        <v>1148</v>
      </c>
      <c r="G53" t="s">
        <v>1231</v>
      </c>
      <c r="H53" t="str">
        <f>_xlfn.CONCAT(Table5[[#This Row],[Dansk Tabelnavn]], ": ", Table5[[#This Row],[Dansk Navn]])</f>
        <v>Vurdering; Førstegangshenvendelse: Kriminalitet i hjemmet (ikke den unge)</v>
      </c>
      <c r="I53" t="s">
        <v>878</v>
      </c>
      <c r="J53" t="s">
        <v>1559</v>
      </c>
      <c r="K53" t="s">
        <v>441</v>
      </c>
      <c r="L53" s="3" t="s">
        <v>441</v>
      </c>
    </row>
    <row r="54" spans="1:12" customFormat="1" x14ac:dyDescent="0.25">
      <c r="A54" t="s">
        <v>11</v>
      </c>
      <c r="B54" t="s">
        <v>121</v>
      </c>
      <c r="C54" t="s">
        <v>1096</v>
      </c>
      <c r="D54" t="s">
        <v>506</v>
      </c>
      <c r="E54" t="s">
        <v>1</v>
      </c>
      <c r="F54" t="s">
        <v>1148</v>
      </c>
      <c r="G54" t="s">
        <v>1232</v>
      </c>
      <c r="H54" t="str">
        <f>_xlfn.CONCAT(Table5[[#This Row],[Dansk Tabelnavn]], ": ", Table5[[#This Row],[Dansk Navn]])</f>
        <v>Vurdering; Førstegangshenvendelse: Misbrug i hjemmet (ikke den unge)</v>
      </c>
      <c r="I54" t="s">
        <v>879</v>
      </c>
      <c r="J54" t="s">
        <v>1559</v>
      </c>
      <c r="K54" t="s">
        <v>441</v>
      </c>
      <c r="L54" s="3" t="s">
        <v>441</v>
      </c>
    </row>
    <row r="55" spans="1:12" customFormat="1" x14ac:dyDescent="0.25">
      <c r="A55" t="s">
        <v>11</v>
      </c>
      <c r="B55" t="s">
        <v>122</v>
      </c>
      <c r="C55" t="s">
        <v>1096</v>
      </c>
      <c r="D55" t="s">
        <v>507</v>
      </c>
      <c r="E55" t="s">
        <v>1</v>
      </c>
      <c r="F55" t="s">
        <v>1148</v>
      </c>
      <c r="G55" t="s">
        <v>1233</v>
      </c>
      <c r="H55" t="str">
        <f>_xlfn.CONCAT(Table5[[#This Row],[Dansk Tabelnavn]], ": ", Table5[[#This Row],[Dansk Navn]])</f>
        <v>Vurdering; Førstegangshenvendelse: Omsorgssvigt overfor barnet/den unge</v>
      </c>
      <c r="I55" t="s">
        <v>880</v>
      </c>
      <c r="J55" t="s">
        <v>1559</v>
      </c>
      <c r="K55" t="s">
        <v>441</v>
      </c>
      <c r="L55" s="3" t="s">
        <v>441</v>
      </c>
    </row>
    <row r="56" spans="1:12" customFormat="1" x14ac:dyDescent="0.25">
      <c r="A56" t="s">
        <v>11</v>
      </c>
      <c r="B56" t="s">
        <v>123</v>
      </c>
      <c r="C56" t="s">
        <v>1096</v>
      </c>
      <c r="D56" t="s">
        <v>508</v>
      </c>
      <c r="E56" t="s">
        <v>1</v>
      </c>
      <c r="F56" t="s">
        <v>1148</v>
      </c>
      <c r="G56" t="s">
        <v>1234</v>
      </c>
      <c r="H56" t="str">
        <f>_xlfn.CONCAT(Table5[[#This Row],[Dansk Tabelnavn]], ": ", Table5[[#This Row],[Dansk Navn]])</f>
        <v>Vurdering; Førstegangshenvendelse: Seksuelt overgreb mod barnet/den unge</v>
      </c>
      <c r="I56" t="s">
        <v>881</v>
      </c>
      <c r="J56" t="s">
        <v>1559</v>
      </c>
      <c r="K56" t="s">
        <v>441</v>
      </c>
      <c r="L56" s="3" t="s">
        <v>441</v>
      </c>
    </row>
    <row r="57" spans="1:12" customFormat="1" x14ac:dyDescent="0.25">
      <c r="A57" t="s">
        <v>11</v>
      </c>
      <c r="B57" t="s">
        <v>124</v>
      </c>
      <c r="C57" t="s">
        <v>1096</v>
      </c>
      <c r="D57" t="s">
        <v>509</v>
      </c>
      <c r="E57" t="s">
        <v>1</v>
      </c>
      <c r="F57" t="s">
        <v>1148</v>
      </c>
      <c r="G57" t="s">
        <v>1235</v>
      </c>
      <c r="H57" t="str">
        <f>_xlfn.CONCAT(Table5[[#This Row],[Dansk Tabelnavn]], ": ", Table5[[#This Row],[Dansk Navn]])</f>
        <v>Vurdering; Førstegangshenvendelse: Voldeligt overgreb mod barnet/den unge</v>
      </c>
      <c r="I57" t="s">
        <v>882</v>
      </c>
      <c r="J57" t="s">
        <v>1559</v>
      </c>
      <c r="K57" t="s">
        <v>441</v>
      </c>
      <c r="L57" s="3" t="s">
        <v>441</v>
      </c>
    </row>
    <row r="58" spans="1:12" customFormat="1" x14ac:dyDescent="0.25">
      <c r="A58" t="s">
        <v>11</v>
      </c>
      <c r="B58" t="s">
        <v>125</v>
      </c>
      <c r="C58" t="s">
        <v>1096</v>
      </c>
      <c r="D58" t="s">
        <v>510</v>
      </c>
      <c r="E58" t="s">
        <v>1</v>
      </c>
      <c r="F58" t="s">
        <v>1148</v>
      </c>
      <c r="G58" t="s">
        <v>1236</v>
      </c>
      <c r="H58" t="str">
        <f>_xlfn.CONCAT(Table5[[#This Row],[Dansk Tabelnavn]], ": ", Table5[[#This Row],[Dansk Navn]])</f>
        <v>Vurdering; Førstegangshenvendelse: Udsættelsessag/boligforhold</v>
      </c>
      <c r="I58" t="s">
        <v>883</v>
      </c>
      <c r="J58" t="s">
        <v>1559</v>
      </c>
      <c r="K58" t="s">
        <v>441</v>
      </c>
      <c r="L58" s="3" t="s">
        <v>441</v>
      </c>
    </row>
    <row r="59" spans="1:12" customFormat="1" x14ac:dyDescent="0.25">
      <c r="A59" t="s">
        <v>11</v>
      </c>
      <c r="B59" t="s">
        <v>126</v>
      </c>
      <c r="C59" t="s">
        <v>1096</v>
      </c>
      <c r="D59" t="s">
        <v>511</v>
      </c>
      <c r="E59" t="s">
        <v>1</v>
      </c>
      <c r="F59" t="s">
        <v>1148</v>
      </c>
      <c r="G59" t="s">
        <v>1237</v>
      </c>
      <c r="H59" t="str">
        <f>_xlfn.CONCAT(Table5[[#This Row],[Dansk Tabelnavn]], ": ", Table5[[#This Row],[Dansk Navn]])</f>
        <v>Vurdering; Førstegangshenvendelse: Psykisk funktionsnedsættelse hos barnet/den unge</v>
      </c>
      <c r="I59" t="s">
        <v>884</v>
      </c>
      <c r="J59" t="s">
        <v>1559</v>
      </c>
      <c r="K59" t="s">
        <v>441</v>
      </c>
      <c r="L59" s="3" t="s">
        <v>441</v>
      </c>
    </row>
    <row r="60" spans="1:12" customFormat="1" x14ac:dyDescent="0.25">
      <c r="A60" t="s">
        <v>11</v>
      </c>
      <c r="B60" t="s">
        <v>127</v>
      </c>
      <c r="C60" t="s">
        <v>1096</v>
      </c>
      <c r="D60" t="s">
        <v>512</v>
      </c>
      <c r="E60" t="s">
        <v>1</v>
      </c>
      <c r="F60" t="s">
        <v>1148</v>
      </c>
      <c r="G60" t="s">
        <v>1238</v>
      </c>
      <c r="H60" t="str">
        <f>_xlfn.CONCAT(Table5[[#This Row],[Dansk Tabelnavn]], ": ", Table5[[#This Row],[Dansk Navn]])</f>
        <v>Vurdering; Førstegangshenvendelse: Psykisk funktionsnedsættelse hos forældre</v>
      </c>
      <c r="I60" t="s">
        <v>885</v>
      </c>
      <c r="J60" t="s">
        <v>1559</v>
      </c>
      <c r="K60" t="s">
        <v>441</v>
      </c>
      <c r="L60" s="3" t="s">
        <v>441</v>
      </c>
    </row>
    <row r="61" spans="1:12" customFormat="1" x14ac:dyDescent="0.25">
      <c r="A61" t="s">
        <v>11</v>
      </c>
      <c r="B61" t="s">
        <v>437</v>
      </c>
      <c r="C61" t="s">
        <v>1096</v>
      </c>
      <c r="D61" t="s">
        <v>513</v>
      </c>
      <c r="E61" t="s">
        <v>1</v>
      </c>
      <c r="F61" t="s">
        <v>1148</v>
      </c>
      <c r="G61" t="s">
        <v>1239</v>
      </c>
      <c r="H61" t="str">
        <f>_xlfn.CONCAT(Table5[[#This Row],[Dansk Tabelnavn]], ": ", Table5[[#This Row],[Dansk Navn]])</f>
        <v>Vurdering; Førstegangshenvendelse: Fysisk funktionsnedsættelse hos barnet/den unge</v>
      </c>
      <c r="I61" t="s">
        <v>886</v>
      </c>
      <c r="J61" t="s">
        <v>1559</v>
      </c>
      <c r="K61" t="s">
        <v>441</v>
      </c>
      <c r="L61" s="3" t="s">
        <v>441</v>
      </c>
    </row>
    <row r="62" spans="1:12" customFormat="1" x14ac:dyDescent="0.25">
      <c r="A62" t="s">
        <v>11</v>
      </c>
      <c r="B62" t="s">
        <v>438</v>
      </c>
      <c r="C62" t="s">
        <v>1096</v>
      </c>
      <c r="D62" t="s">
        <v>514</v>
      </c>
      <c r="E62" t="s">
        <v>1</v>
      </c>
      <c r="F62" t="s">
        <v>1148</v>
      </c>
      <c r="G62" t="s">
        <v>1240</v>
      </c>
      <c r="H62" t="str">
        <f>_xlfn.CONCAT(Table5[[#This Row],[Dansk Tabelnavn]], ": ", Table5[[#This Row],[Dansk Navn]])</f>
        <v>Vurdering; Førstegangshenvendelse: Fysisk funktionsnedsættelse hos forældre</v>
      </c>
      <c r="I62" t="s">
        <v>887</v>
      </c>
      <c r="J62" t="s">
        <v>1559</v>
      </c>
      <c r="K62" t="s">
        <v>441</v>
      </c>
      <c r="L62" s="3" t="s">
        <v>441</v>
      </c>
    </row>
    <row r="63" spans="1:12" customFormat="1" x14ac:dyDescent="0.25">
      <c r="A63" t="s">
        <v>11</v>
      </c>
      <c r="B63" t="s">
        <v>15</v>
      </c>
      <c r="C63" t="s">
        <v>1096</v>
      </c>
      <c r="D63" t="s">
        <v>515</v>
      </c>
      <c r="E63" t="s">
        <v>1</v>
      </c>
      <c r="F63" t="s">
        <v>1148</v>
      </c>
      <c r="G63" t="s">
        <v>15</v>
      </c>
      <c r="H63" t="str">
        <f>_xlfn.CONCAT(Table5[[#This Row],[Dansk Tabelnavn]], ": ", Table5[[#This Row],[Dansk Navn]])</f>
        <v>Vurdering; Førstegangshenvendelse: Andet</v>
      </c>
      <c r="I63" t="s">
        <v>888</v>
      </c>
      <c r="J63" t="s">
        <v>1559</v>
      </c>
      <c r="K63" t="s">
        <v>441</v>
      </c>
      <c r="L63" s="3" t="s">
        <v>441</v>
      </c>
    </row>
    <row r="64" spans="1:12" customFormat="1" x14ac:dyDescent="0.25">
      <c r="A64" t="s">
        <v>11</v>
      </c>
      <c r="B64" t="s">
        <v>128</v>
      </c>
      <c r="C64" t="s">
        <v>1096</v>
      </c>
      <c r="D64" t="s">
        <v>516</v>
      </c>
      <c r="E64" t="s">
        <v>5</v>
      </c>
      <c r="F64" t="s">
        <v>1148</v>
      </c>
      <c r="G64" t="s">
        <v>1241</v>
      </c>
      <c r="H64" t="str">
        <f>_xlfn.CONCAT(Table5[[#This Row],[Dansk Tabelnavn]], ": ", Table5[[#This Row],[Dansk Navn]])</f>
        <v>Vurdering; Førstegangshenvendelse: Anden baggrund for underretning</v>
      </c>
      <c r="I64" t="s">
        <v>889</v>
      </c>
      <c r="J64" t="s">
        <v>1565</v>
      </c>
      <c r="K64" t="s">
        <v>441</v>
      </c>
      <c r="L64" s="3" t="s">
        <v>441</v>
      </c>
    </row>
    <row r="65" spans="1:12" customFormat="1" x14ac:dyDescent="0.25">
      <c r="A65" t="s">
        <v>11</v>
      </c>
      <c r="B65" t="s">
        <v>129</v>
      </c>
      <c r="C65" t="s">
        <v>1096</v>
      </c>
      <c r="D65" t="s">
        <v>517</v>
      </c>
      <c r="E65" t="s">
        <v>1</v>
      </c>
      <c r="F65" t="s">
        <v>1148</v>
      </c>
      <c r="G65" t="s">
        <v>1242</v>
      </c>
      <c r="H65" t="str">
        <f>_xlfn.CONCAT(Table5[[#This Row],[Dansk Tabelnavn]], ": ", Table5[[#This Row],[Dansk Navn]])</f>
        <v>Vurdering; Førstegangshenvendelse: Der har ikke været en social sag på barnet i 3 år</v>
      </c>
      <c r="I65" t="s">
        <v>890</v>
      </c>
      <c r="J65" t="s">
        <v>1559</v>
      </c>
      <c r="K65" t="s">
        <v>441</v>
      </c>
      <c r="L65" s="3" t="s">
        <v>441</v>
      </c>
    </row>
    <row r="66" spans="1:12" customFormat="1" x14ac:dyDescent="0.25">
      <c r="A66" t="s">
        <v>11</v>
      </c>
      <c r="B66" t="s">
        <v>130</v>
      </c>
      <c r="C66" t="s">
        <v>1096</v>
      </c>
      <c r="D66" t="s">
        <v>518</v>
      </c>
      <c r="E66" t="s">
        <v>1</v>
      </c>
      <c r="F66" t="s">
        <v>1148</v>
      </c>
      <c r="G66" t="s">
        <v>1243</v>
      </c>
      <c r="H66" t="str">
        <f>_xlfn.CONCAT(Table5[[#This Row],[Dansk Tabelnavn]], ": ", Table5[[#This Row],[Dansk Navn]])</f>
        <v>Vurdering; Førstegangshenvendelse: Under mistanke for at have begået alvorlig kriminalitet</v>
      </c>
      <c r="I66" t="s">
        <v>518</v>
      </c>
      <c r="J66" t="s">
        <v>1559</v>
      </c>
      <c r="K66" t="s">
        <v>441</v>
      </c>
      <c r="L66" s="3" t="s">
        <v>441</v>
      </c>
    </row>
    <row r="67" spans="1:12" customFormat="1" x14ac:dyDescent="0.25">
      <c r="A67" t="s">
        <v>11</v>
      </c>
      <c r="B67" t="s">
        <v>131</v>
      </c>
      <c r="C67" t="s">
        <v>1096</v>
      </c>
      <c r="D67" t="s">
        <v>519</v>
      </c>
      <c r="E67" t="s">
        <v>1</v>
      </c>
      <c r="F67" t="s">
        <v>1148</v>
      </c>
      <c r="G67" t="s">
        <v>1244</v>
      </c>
      <c r="H67" t="str">
        <f>_xlfn.CONCAT(Table5[[#This Row],[Dansk Tabelnavn]], ": ", Table5[[#This Row],[Dansk Navn]])</f>
        <v>Vurdering; Førstegangshenvendelse: Kommunen foretager sig ikke yderligere på baggrund af denne underretning, da sagen er i proces</v>
      </c>
      <c r="I67" t="s">
        <v>891</v>
      </c>
      <c r="J67" t="s">
        <v>1559</v>
      </c>
      <c r="K67" t="s">
        <v>441</v>
      </c>
      <c r="L67" s="3" t="s">
        <v>441</v>
      </c>
    </row>
    <row r="68" spans="1:12" customFormat="1" x14ac:dyDescent="0.25">
      <c r="A68" t="s">
        <v>11</v>
      </c>
      <c r="B68" t="s">
        <v>132</v>
      </c>
      <c r="C68" t="s">
        <v>1096</v>
      </c>
      <c r="D68" t="s">
        <v>520</v>
      </c>
      <c r="E68" t="s">
        <v>1</v>
      </c>
      <c r="F68" t="s">
        <v>1148</v>
      </c>
      <c r="G68" t="s">
        <v>1245</v>
      </c>
      <c r="H68" t="str">
        <f>_xlfn.CONCAT(Table5[[#This Row],[Dansk Tabelnavn]], ": ", Table5[[#This Row],[Dansk Navn]])</f>
        <v>Vurdering; Førstegangshenvendelse: Sagen sendes til ny kommune med underretning, fordi underretningen er send til den forkerte kommune</v>
      </c>
      <c r="I68" t="s">
        <v>892</v>
      </c>
      <c r="J68" t="s">
        <v>1559</v>
      </c>
      <c r="K68" t="s">
        <v>441</v>
      </c>
      <c r="L68" s="3" t="s">
        <v>441</v>
      </c>
    </row>
    <row r="69" spans="1:12" customFormat="1" x14ac:dyDescent="0.25">
      <c r="A69" t="s">
        <v>11</v>
      </c>
      <c r="B69" t="s">
        <v>133</v>
      </c>
      <c r="C69" t="s">
        <v>1096</v>
      </c>
      <c r="D69" t="s">
        <v>521</v>
      </c>
      <c r="E69" t="s">
        <v>1</v>
      </c>
      <c r="F69" t="s">
        <v>1148</v>
      </c>
      <c r="G69" t="s">
        <v>1246</v>
      </c>
      <c r="H69" t="str">
        <f>_xlfn.CONCAT(Table5[[#This Row],[Dansk Tabelnavn]], ": ", Table5[[#This Row],[Dansk Navn]])</f>
        <v>Vurdering; Førstegangshenvendelse: Følelsesmæssige problemer</v>
      </c>
      <c r="I69" t="s">
        <v>521</v>
      </c>
      <c r="J69" t="s">
        <v>1559</v>
      </c>
      <c r="K69" t="s">
        <v>441</v>
      </c>
      <c r="L69" s="3" t="s">
        <v>441</v>
      </c>
    </row>
    <row r="70" spans="1:12" customFormat="1" x14ac:dyDescent="0.25">
      <c r="A70" t="s">
        <v>11</v>
      </c>
      <c r="B70" t="s">
        <v>134</v>
      </c>
      <c r="C70" t="s">
        <v>1096</v>
      </c>
      <c r="D70" t="s">
        <v>522</v>
      </c>
      <c r="E70" t="s">
        <v>1</v>
      </c>
      <c r="F70" t="s">
        <v>1148</v>
      </c>
      <c r="G70" t="s">
        <v>1247</v>
      </c>
      <c r="H70" t="str">
        <f>_xlfn.CONCAT(Table5[[#This Row],[Dansk Tabelnavn]], ": ", Table5[[#This Row],[Dansk Navn]])</f>
        <v>Vurdering; Førstegangshenvendelse: Sociale problemer</v>
      </c>
      <c r="I70" t="s">
        <v>522</v>
      </c>
      <c r="J70" t="s">
        <v>1559</v>
      </c>
      <c r="K70" t="s">
        <v>441</v>
      </c>
      <c r="L70" s="3" t="s">
        <v>441</v>
      </c>
    </row>
    <row r="71" spans="1:12" customFormat="1" x14ac:dyDescent="0.25">
      <c r="A71" t="s">
        <v>11</v>
      </c>
      <c r="B71" t="s">
        <v>135</v>
      </c>
      <c r="C71" t="s">
        <v>1096</v>
      </c>
      <c r="D71" t="s">
        <v>523</v>
      </c>
      <c r="E71" t="s">
        <v>1</v>
      </c>
      <c r="F71" t="s">
        <v>1148</v>
      </c>
      <c r="G71" t="s">
        <v>1248</v>
      </c>
      <c r="H71" t="str">
        <f>_xlfn.CONCAT(Table5[[#This Row],[Dansk Tabelnavn]], ": ", Table5[[#This Row],[Dansk Navn]])</f>
        <v>Vurdering; Førstegangshenvendelse: Andet fravær</v>
      </c>
      <c r="I71" t="s">
        <v>523</v>
      </c>
      <c r="J71" t="s">
        <v>1559</v>
      </c>
      <c r="K71" t="s">
        <v>441</v>
      </c>
      <c r="L71" s="3" t="s">
        <v>441</v>
      </c>
    </row>
    <row r="72" spans="1:12" customFormat="1" x14ac:dyDescent="0.25">
      <c r="A72" t="s">
        <v>11</v>
      </c>
      <c r="B72" t="s">
        <v>136</v>
      </c>
      <c r="C72" t="s">
        <v>1096</v>
      </c>
      <c r="D72" t="s">
        <v>524</v>
      </c>
      <c r="E72" t="s">
        <v>1</v>
      </c>
      <c r="F72" t="s">
        <v>1148</v>
      </c>
      <c r="G72" t="s">
        <v>1249</v>
      </c>
      <c r="H72" t="str">
        <f>_xlfn.CONCAT(Table5[[#This Row],[Dansk Tabelnavn]], ": ", Table5[[#This Row],[Dansk Navn]])</f>
        <v>Vurdering; Førstegangshenvendelse: Vold I hjemmet</v>
      </c>
      <c r="I72" t="s">
        <v>524</v>
      </c>
      <c r="J72" t="s">
        <v>1559</v>
      </c>
      <c r="K72" t="s">
        <v>441</v>
      </c>
      <c r="L72" s="3" t="s">
        <v>441</v>
      </c>
    </row>
    <row r="73" spans="1:12" customFormat="1" x14ac:dyDescent="0.25">
      <c r="A73" t="s">
        <v>11</v>
      </c>
      <c r="B73" t="s">
        <v>16</v>
      </c>
      <c r="C73" t="s">
        <v>1096</v>
      </c>
      <c r="D73" t="s">
        <v>525</v>
      </c>
      <c r="E73" t="s">
        <v>1</v>
      </c>
      <c r="F73" t="s">
        <v>1148</v>
      </c>
      <c r="G73" t="s">
        <v>16</v>
      </c>
      <c r="H73" t="str">
        <f>_xlfn.CONCAT(Table5[[#This Row],[Dansk Tabelnavn]], ": ", Table5[[#This Row],[Dansk Navn]])</f>
        <v>Vurdering; Førstegangshenvendelse: Sygdom</v>
      </c>
      <c r="I73" t="s">
        <v>525</v>
      </c>
      <c r="J73" t="s">
        <v>1559</v>
      </c>
      <c r="K73" t="s">
        <v>441</v>
      </c>
      <c r="L73" s="3" t="s">
        <v>441</v>
      </c>
    </row>
    <row r="74" spans="1:12" customFormat="1" x14ac:dyDescent="0.25">
      <c r="A74" t="s">
        <v>11</v>
      </c>
      <c r="B74" t="s">
        <v>137</v>
      </c>
      <c r="C74" t="s">
        <v>1096</v>
      </c>
      <c r="D74" t="s">
        <v>526</v>
      </c>
      <c r="E74" t="s">
        <v>1</v>
      </c>
      <c r="F74" t="s">
        <v>1148</v>
      </c>
      <c r="G74" t="s">
        <v>1250</v>
      </c>
      <c r="H74" t="str">
        <f>_xlfn.CONCAT(Table5[[#This Row],[Dansk Tabelnavn]], ": ", Table5[[#This Row],[Dansk Navn]])</f>
        <v>Vurdering; Førstegangshenvendelse: Manglende forældrekompetencer</v>
      </c>
      <c r="I74" t="s">
        <v>526</v>
      </c>
      <c r="J74" t="s">
        <v>1559</v>
      </c>
      <c r="K74" t="s">
        <v>441</v>
      </c>
      <c r="L74" s="3" t="s">
        <v>441</v>
      </c>
    </row>
    <row r="75" spans="1:12" customFormat="1" x14ac:dyDescent="0.25">
      <c r="A75" t="s">
        <v>11</v>
      </c>
      <c r="B75" t="s">
        <v>138</v>
      </c>
      <c r="C75" t="s">
        <v>1096</v>
      </c>
      <c r="D75" t="s">
        <v>527</v>
      </c>
      <c r="E75" t="s">
        <v>1</v>
      </c>
      <c r="F75" t="s">
        <v>1148</v>
      </c>
      <c r="G75" t="s">
        <v>1251</v>
      </c>
      <c r="H75" t="str">
        <f>_xlfn.CONCAT(Table5[[#This Row],[Dansk Tabelnavn]], ": ", Table5[[#This Row],[Dansk Navn]])</f>
        <v>Vurdering; Førstegangshenvendelse: Økonomiske problemer</v>
      </c>
      <c r="I75" t="s">
        <v>527</v>
      </c>
      <c r="J75" t="s">
        <v>1559</v>
      </c>
      <c r="K75" t="s">
        <v>441</v>
      </c>
      <c r="L75" s="3" t="s">
        <v>441</v>
      </c>
    </row>
    <row r="76" spans="1:12" customFormat="1" x14ac:dyDescent="0.25">
      <c r="A76" t="s">
        <v>11</v>
      </c>
      <c r="B76" t="s">
        <v>139</v>
      </c>
      <c r="C76" t="s">
        <v>1096</v>
      </c>
      <c r="D76" t="s">
        <v>528</v>
      </c>
      <c r="E76" t="s">
        <v>1</v>
      </c>
      <c r="F76" t="s">
        <v>1148</v>
      </c>
      <c r="G76" t="s">
        <v>1252</v>
      </c>
      <c r="H76" t="str">
        <f>_xlfn.CONCAT(Table5[[#This Row],[Dansk Tabelnavn]], ": ", Table5[[#This Row],[Dansk Navn]])</f>
        <v>Vurdering; Førstegangshenvendelse: Forældre truet</v>
      </c>
      <c r="I76" t="s">
        <v>528</v>
      </c>
      <c r="J76" t="s">
        <v>1559</v>
      </c>
      <c r="K76" t="s">
        <v>441</v>
      </c>
      <c r="L76" s="3" t="s">
        <v>441</v>
      </c>
    </row>
    <row r="77" spans="1:12" customFormat="1" x14ac:dyDescent="0.25">
      <c r="A77" t="s">
        <v>11</v>
      </c>
      <c r="B77" t="s">
        <v>140</v>
      </c>
      <c r="C77" t="s">
        <v>1096</v>
      </c>
      <c r="D77" t="s">
        <v>529</v>
      </c>
      <c r="E77" t="s">
        <v>1</v>
      </c>
      <c r="F77" t="s">
        <v>1148</v>
      </c>
      <c r="G77" t="s">
        <v>1253</v>
      </c>
      <c r="H77" t="str">
        <f>_xlfn.CONCAT(Table5[[#This Row],[Dansk Tabelnavn]], ": ", Table5[[#This Row],[Dansk Navn]])</f>
        <v>Vurdering; Førstegangshenvendelse: Konflikt I familien</v>
      </c>
      <c r="I77" t="s">
        <v>529</v>
      </c>
      <c r="J77" t="s">
        <v>1559</v>
      </c>
      <c r="K77" t="s">
        <v>441</v>
      </c>
      <c r="L77" s="3" t="s">
        <v>441</v>
      </c>
    </row>
    <row r="78" spans="1:12" customFormat="1" x14ac:dyDescent="0.25">
      <c r="A78" t="s">
        <v>17</v>
      </c>
      <c r="B78" t="s">
        <v>12</v>
      </c>
      <c r="C78" t="s">
        <v>1097</v>
      </c>
      <c r="D78" t="s">
        <v>496</v>
      </c>
      <c r="E78" t="s">
        <v>1</v>
      </c>
      <c r="F78" t="s">
        <v>1149</v>
      </c>
      <c r="G78" t="s">
        <v>12</v>
      </c>
      <c r="H78" t="str">
        <f>_xlfn.CONCAT(Table5[[#This Row],[Dansk Tabelnavn]], ": ", Table5[[#This Row],[Dansk Navn]])</f>
        <v>Vurdering; Vurdering af underretning: Kriminalitet (den unge)</v>
      </c>
      <c r="I78" t="s">
        <v>869</v>
      </c>
      <c r="J78" t="s">
        <v>1559</v>
      </c>
      <c r="K78" t="s">
        <v>1130</v>
      </c>
      <c r="L78" s="3" t="s">
        <v>441</v>
      </c>
    </row>
    <row r="79" spans="1:12" customFormat="1" x14ac:dyDescent="0.25">
      <c r="A79" t="s">
        <v>17</v>
      </c>
      <c r="B79" t="s">
        <v>13</v>
      </c>
      <c r="C79" t="s">
        <v>1097</v>
      </c>
      <c r="D79" t="s">
        <v>497</v>
      </c>
      <c r="E79" t="s">
        <v>1</v>
      </c>
      <c r="F79" t="s">
        <v>1149</v>
      </c>
      <c r="G79" t="s">
        <v>13</v>
      </c>
      <c r="H79" t="str">
        <f>_xlfn.CONCAT(Table5[[#This Row],[Dansk Tabelnavn]], ": ", Table5[[#This Row],[Dansk Navn]])</f>
        <v>Vurdering; Vurdering af underretning: Misbrug (den unge)</v>
      </c>
      <c r="I79" t="s">
        <v>870</v>
      </c>
      <c r="J79" t="s">
        <v>1559</v>
      </c>
      <c r="K79" t="s">
        <v>1130</v>
      </c>
      <c r="L79" s="3" t="s">
        <v>441</v>
      </c>
    </row>
    <row r="80" spans="1:12" customFormat="1" x14ac:dyDescent="0.25">
      <c r="A80" t="s">
        <v>17</v>
      </c>
      <c r="B80" t="s">
        <v>116</v>
      </c>
      <c r="C80" t="s">
        <v>1097</v>
      </c>
      <c r="D80" t="s">
        <v>498</v>
      </c>
      <c r="E80" t="s">
        <v>1</v>
      </c>
      <c r="F80" t="s">
        <v>1149</v>
      </c>
      <c r="G80" t="s">
        <v>1225</v>
      </c>
      <c r="H80" t="str">
        <f>_xlfn.CONCAT(Table5[[#This Row],[Dansk Tabelnavn]], ": ", Table5[[#This Row],[Dansk Navn]])</f>
        <v>Vurdering; Vurdering af underretning: Seksuelt krænkende adværd (den unge)</v>
      </c>
      <c r="I80" t="s">
        <v>871</v>
      </c>
      <c r="J80" t="s">
        <v>1559</v>
      </c>
      <c r="K80" t="s">
        <v>1130</v>
      </c>
      <c r="L80" s="3" t="s">
        <v>441</v>
      </c>
    </row>
    <row r="81" spans="1:12" customFormat="1" x14ac:dyDescent="0.25">
      <c r="A81" t="s">
        <v>17</v>
      </c>
      <c r="B81" t="s">
        <v>117</v>
      </c>
      <c r="C81" t="s">
        <v>1097</v>
      </c>
      <c r="D81" t="s">
        <v>499</v>
      </c>
      <c r="E81" t="s">
        <v>1</v>
      </c>
      <c r="F81" t="s">
        <v>1149</v>
      </c>
      <c r="G81" t="s">
        <v>1226</v>
      </c>
      <c r="H81" t="str">
        <f>_xlfn.CONCAT(Table5[[#This Row],[Dansk Tabelnavn]], ": ", Table5[[#This Row],[Dansk Navn]])</f>
        <v>Vurdering; Vurdering af underretning: Selvskadende adfærd</v>
      </c>
      <c r="I81" t="s">
        <v>872</v>
      </c>
      <c r="J81" t="s">
        <v>1559</v>
      </c>
      <c r="K81" t="s">
        <v>1130</v>
      </c>
      <c r="L81" s="3" t="s">
        <v>441</v>
      </c>
    </row>
    <row r="82" spans="1:12" customFormat="1" x14ac:dyDescent="0.25">
      <c r="A82" t="s">
        <v>17</v>
      </c>
      <c r="B82" t="s">
        <v>407</v>
      </c>
      <c r="C82" t="s">
        <v>1097</v>
      </c>
      <c r="D82" t="s">
        <v>500</v>
      </c>
      <c r="E82" t="s">
        <v>1</v>
      </c>
      <c r="F82" t="s">
        <v>1149</v>
      </c>
      <c r="G82" t="s">
        <v>1227</v>
      </c>
      <c r="H82" t="str">
        <f>_xlfn.CONCAT(Table5[[#This Row],[Dansk Tabelnavn]], ": ", Table5[[#This Row],[Dansk Navn]])</f>
        <v>Vurdering; Vurdering af underretning: Udad-reagerende adfærd</v>
      </c>
      <c r="I82" t="s">
        <v>873</v>
      </c>
      <c r="J82" t="s">
        <v>1559</v>
      </c>
      <c r="K82" t="s">
        <v>1130</v>
      </c>
      <c r="L82" s="3" t="s">
        <v>441</v>
      </c>
    </row>
    <row r="83" spans="1:12" customFormat="1" x14ac:dyDescent="0.25">
      <c r="A83" t="s">
        <v>17</v>
      </c>
      <c r="B83" t="s">
        <v>408</v>
      </c>
      <c r="C83" t="s">
        <v>1097</v>
      </c>
      <c r="D83" t="s">
        <v>501</v>
      </c>
      <c r="E83" t="s">
        <v>1</v>
      </c>
      <c r="F83" t="s">
        <v>1149</v>
      </c>
      <c r="G83" t="s">
        <v>1228</v>
      </c>
      <c r="H83" t="str">
        <f>_xlfn.CONCAT(Table5[[#This Row],[Dansk Tabelnavn]], ": ", Table5[[#This Row],[Dansk Navn]])</f>
        <v>Vurdering; Vurdering af underretning: Indad-reagerende adfærd</v>
      </c>
      <c r="I83" t="s">
        <v>874</v>
      </c>
      <c r="J83" t="s">
        <v>1559</v>
      </c>
      <c r="K83" t="s">
        <v>1130</v>
      </c>
      <c r="L83" s="3" t="s">
        <v>441</v>
      </c>
    </row>
    <row r="84" spans="1:12" customFormat="1" x14ac:dyDescent="0.25">
      <c r="A84" t="s">
        <v>17</v>
      </c>
      <c r="B84" t="s">
        <v>14</v>
      </c>
      <c r="C84" t="s">
        <v>1097</v>
      </c>
      <c r="D84" t="s">
        <v>502</v>
      </c>
      <c r="E84" t="s">
        <v>1</v>
      </c>
      <c r="F84" t="s">
        <v>1149</v>
      </c>
      <c r="G84" t="s">
        <v>14</v>
      </c>
      <c r="H84" t="str">
        <f>_xlfn.CONCAT(Table5[[#This Row],[Dansk Tabelnavn]], ": ", Table5[[#This Row],[Dansk Navn]])</f>
        <v>Vurdering; Vurdering af underretning: Selvmordstanker eller -forsøg</v>
      </c>
      <c r="I84" t="s">
        <v>875</v>
      </c>
      <c r="J84" t="s">
        <v>1559</v>
      </c>
      <c r="K84" t="s">
        <v>1130</v>
      </c>
      <c r="L84" s="3" t="s">
        <v>441</v>
      </c>
    </row>
    <row r="85" spans="1:12" customFormat="1" x14ac:dyDescent="0.25">
      <c r="A85" t="s">
        <v>17</v>
      </c>
      <c r="B85" t="s">
        <v>118</v>
      </c>
      <c r="C85" t="s">
        <v>1097</v>
      </c>
      <c r="D85" t="s">
        <v>503</v>
      </c>
      <c r="E85" t="s">
        <v>1</v>
      </c>
      <c r="F85" t="s">
        <v>1149</v>
      </c>
      <c r="G85" t="s">
        <v>1229</v>
      </c>
      <c r="H85" t="str">
        <f>_xlfn.CONCAT(Table5[[#This Row],[Dansk Tabelnavn]], ": ", Table5[[#This Row],[Dansk Navn]])</f>
        <v>Vurdering; Vurdering af underretning: Social isolation</v>
      </c>
      <c r="I85" t="s">
        <v>876</v>
      </c>
      <c r="J85" t="s">
        <v>1559</v>
      </c>
      <c r="K85" t="s">
        <v>1130</v>
      </c>
      <c r="L85" s="3" t="s">
        <v>441</v>
      </c>
    </row>
    <row r="86" spans="1:12" customFormat="1" x14ac:dyDescent="0.25">
      <c r="A86" t="s">
        <v>17</v>
      </c>
      <c r="B86" t="s">
        <v>119</v>
      </c>
      <c r="C86" t="s">
        <v>1097</v>
      </c>
      <c r="D86" t="s">
        <v>504</v>
      </c>
      <c r="E86" t="s">
        <v>1</v>
      </c>
      <c r="F86" t="s">
        <v>1149</v>
      </c>
      <c r="G86" t="s">
        <v>1230</v>
      </c>
      <c r="H86" t="str">
        <f>_xlfn.CONCAT(Table5[[#This Row],[Dansk Tabelnavn]], ": ", Table5[[#This Row],[Dansk Navn]])</f>
        <v>Vurdering; Vurdering af underretning: Ulovligt skolefravær</v>
      </c>
      <c r="I86" t="s">
        <v>877</v>
      </c>
      <c r="J86" t="s">
        <v>1559</v>
      </c>
      <c r="K86" t="s">
        <v>1130</v>
      </c>
      <c r="L86" s="3" t="s">
        <v>441</v>
      </c>
    </row>
    <row r="87" spans="1:12" customFormat="1" x14ac:dyDescent="0.25">
      <c r="A87" t="s">
        <v>17</v>
      </c>
      <c r="B87" t="s">
        <v>120</v>
      </c>
      <c r="C87" t="s">
        <v>1097</v>
      </c>
      <c r="D87" t="s">
        <v>505</v>
      </c>
      <c r="E87" t="s">
        <v>1</v>
      </c>
      <c r="F87" t="s">
        <v>1149</v>
      </c>
      <c r="G87" t="s">
        <v>1231</v>
      </c>
      <c r="H87" t="str">
        <f>_xlfn.CONCAT(Table5[[#This Row],[Dansk Tabelnavn]], ": ", Table5[[#This Row],[Dansk Navn]])</f>
        <v>Vurdering; Vurdering af underretning: Kriminalitet i hjemmet (ikke den unge)</v>
      </c>
      <c r="I87" t="s">
        <v>878</v>
      </c>
      <c r="J87" t="s">
        <v>1559</v>
      </c>
      <c r="K87" t="s">
        <v>1130</v>
      </c>
      <c r="L87" s="3" t="s">
        <v>441</v>
      </c>
    </row>
    <row r="88" spans="1:12" customFormat="1" x14ac:dyDescent="0.25">
      <c r="A88" t="s">
        <v>17</v>
      </c>
      <c r="B88" t="s">
        <v>121</v>
      </c>
      <c r="C88" t="s">
        <v>1097</v>
      </c>
      <c r="D88" t="s">
        <v>506</v>
      </c>
      <c r="E88" t="s">
        <v>1</v>
      </c>
      <c r="F88" t="s">
        <v>1149</v>
      </c>
      <c r="G88" t="s">
        <v>1232</v>
      </c>
      <c r="H88" t="str">
        <f>_xlfn.CONCAT(Table5[[#This Row],[Dansk Tabelnavn]], ": ", Table5[[#This Row],[Dansk Navn]])</f>
        <v>Vurdering; Vurdering af underretning: Misbrug i hjemmet (ikke den unge)</v>
      </c>
      <c r="I88" t="s">
        <v>879</v>
      </c>
      <c r="J88" t="s">
        <v>1559</v>
      </c>
      <c r="K88" t="s">
        <v>1130</v>
      </c>
      <c r="L88" s="3" t="s">
        <v>441</v>
      </c>
    </row>
    <row r="89" spans="1:12" customFormat="1" x14ac:dyDescent="0.25">
      <c r="A89" t="s">
        <v>17</v>
      </c>
      <c r="B89" t="s">
        <v>122</v>
      </c>
      <c r="C89" t="s">
        <v>1097</v>
      </c>
      <c r="D89" t="s">
        <v>507</v>
      </c>
      <c r="E89" t="s">
        <v>1</v>
      </c>
      <c r="F89" t="s">
        <v>1149</v>
      </c>
      <c r="G89" t="s">
        <v>1233</v>
      </c>
      <c r="H89" t="str">
        <f>_xlfn.CONCAT(Table5[[#This Row],[Dansk Tabelnavn]], ": ", Table5[[#This Row],[Dansk Navn]])</f>
        <v>Vurdering; Vurdering af underretning: Omsorgssvigt overfor barnet/den unge</v>
      </c>
      <c r="I89" t="s">
        <v>880</v>
      </c>
      <c r="J89" t="s">
        <v>1559</v>
      </c>
      <c r="K89" t="s">
        <v>1130</v>
      </c>
      <c r="L89" s="3" t="s">
        <v>441</v>
      </c>
    </row>
    <row r="90" spans="1:12" customFormat="1" x14ac:dyDescent="0.25">
      <c r="A90" t="s">
        <v>17</v>
      </c>
      <c r="B90" t="s">
        <v>123</v>
      </c>
      <c r="C90" t="s">
        <v>1097</v>
      </c>
      <c r="D90" t="s">
        <v>508</v>
      </c>
      <c r="E90" t="s">
        <v>1</v>
      </c>
      <c r="F90" t="s">
        <v>1149</v>
      </c>
      <c r="G90" t="s">
        <v>1234</v>
      </c>
      <c r="H90" t="str">
        <f>_xlfn.CONCAT(Table5[[#This Row],[Dansk Tabelnavn]], ": ", Table5[[#This Row],[Dansk Navn]])</f>
        <v>Vurdering; Vurdering af underretning: Seksuelt overgreb mod barnet/den unge</v>
      </c>
      <c r="I90" t="s">
        <v>881</v>
      </c>
      <c r="J90" t="s">
        <v>1559</v>
      </c>
      <c r="K90" t="s">
        <v>1130</v>
      </c>
      <c r="L90" s="3" t="s">
        <v>441</v>
      </c>
    </row>
    <row r="91" spans="1:12" customFormat="1" x14ac:dyDescent="0.25">
      <c r="A91" t="s">
        <v>17</v>
      </c>
      <c r="B91" t="s">
        <v>124</v>
      </c>
      <c r="C91" t="s">
        <v>1097</v>
      </c>
      <c r="D91" t="s">
        <v>509</v>
      </c>
      <c r="E91" t="s">
        <v>1</v>
      </c>
      <c r="F91" t="s">
        <v>1149</v>
      </c>
      <c r="G91" t="s">
        <v>1235</v>
      </c>
      <c r="H91" t="str">
        <f>_xlfn.CONCAT(Table5[[#This Row],[Dansk Tabelnavn]], ": ", Table5[[#This Row],[Dansk Navn]])</f>
        <v>Vurdering; Vurdering af underretning: Voldeligt overgreb mod barnet/den unge</v>
      </c>
      <c r="I91" t="s">
        <v>882</v>
      </c>
      <c r="J91" t="s">
        <v>1559</v>
      </c>
      <c r="K91" t="s">
        <v>1130</v>
      </c>
      <c r="L91" s="3" t="s">
        <v>441</v>
      </c>
    </row>
    <row r="92" spans="1:12" customFormat="1" x14ac:dyDescent="0.25">
      <c r="A92" t="s">
        <v>17</v>
      </c>
      <c r="B92" t="s">
        <v>125</v>
      </c>
      <c r="C92" t="s">
        <v>1097</v>
      </c>
      <c r="D92" t="s">
        <v>510</v>
      </c>
      <c r="E92" t="s">
        <v>1</v>
      </c>
      <c r="F92" t="s">
        <v>1149</v>
      </c>
      <c r="G92" t="s">
        <v>1236</v>
      </c>
      <c r="H92" t="str">
        <f>_xlfn.CONCAT(Table5[[#This Row],[Dansk Tabelnavn]], ": ", Table5[[#This Row],[Dansk Navn]])</f>
        <v>Vurdering; Vurdering af underretning: Udsættelsessag/boligforhold</v>
      </c>
      <c r="I92" t="s">
        <v>883</v>
      </c>
      <c r="J92" t="s">
        <v>1559</v>
      </c>
      <c r="K92" t="s">
        <v>1130</v>
      </c>
      <c r="L92" s="3" t="s">
        <v>441</v>
      </c>
    </row>
    <row r="93" spans="1:12" customFormat="1" x14ac:dyDescent="0.25">
      <c r="A93" t="s">
        <v>17</v>
      </c>
      <c r="B93" t="s">
        <v>126</v>
      </c>
      <c r="C93" t="s">
        <v>1097</v>
      </c>
      <c r="D93" t="s">
        <v>511</v>
      </c>
      <c r="E93" t="s">
        <v>1</v>
      </c>
      <c r="F93" t="s">
        <v>1149</v>
      </c>
      <c r="G93" t="s">
        <v>1237</v>
      </c>
      <c r="H93" t="str">
        <f>_xlfn.CONCAT(Table5[[#This Row],[Dansk Tabelnavn]], ": ", Table5[[#This Row],[Dansk Navn]])</f>
        <v>Vurdering; Vurdering af underretning: Psykisk funktionsnedsættelse hos barnet/den unge</v>
      </c>
      <c r="I93" t="s">
        <v>884</v>
      </c>
      <c r="J93" t="s">
        <v>1559</v>
      </c>
      <c r="K93" t="s">
        <v>1130</v>
      </c>
      <c r="L93" s="3" t="s">
        <v>441</v>
      </c>
    </row>
    <row r="94" spans="1:12" customFormat="1" x14ac:dyDescent="0.25">
      <c r="A94" t="s">
        <v>17</v>
      </c>
      <c r="B94" t="s">
        <v>127</v>
      </c>
      <c r="C94" t="s">
        <v>1097</v>
      </c>
      <c r="D94" t="s">
        <v>512</v>
      </c>
      <c r="E94" t="s">
        <v>1</v>
      </c>
      <c r="F94" t="s">
        <v>1149</v>
      </c>
      <c r="G94" t="s">
        <v>1238</v>
      </c>
      <c r="H94" t="str">
        <f>_xlfn.CONCAT(Table5[[#This Row],[Dansk Tabelnavn]], ": ", Table5[[#This Row],[Dansk Navn]])</f>
        <v>Vurdering; Vurdering af underretning: Psykisk funktionsnedsættelse hos forældre</v>
      </c>
      <c r="I94" t="s">
        <v>885</v>
      </c>
      <c r="J94" t="s">
        <v>1559</v>
      </c>
      <c r="K94" t="s">
        <v>1130</v>
      </c>
      <c r="L94" s="3" t="s">
        <v>441</v>
      </c>
    </row>
    <row r="95" spans="1:12" customFormat="1" x14ac:dyDescent="0.25">
      <c r="A95" t="s">
        <v>17</v>
      </c>
      <c r="B95" t="s">
        <v>437</v>
      </c>
      <c r="C95" t="s">
        <v>1097</v>
      </c>
      <c r="D95" t="s">
        <v>513</v>
      </c>
      <c r="E95" t="s">
        <v>1</v>
      </c>
      <c r="F95" t="s">
        <v>1149</v>
      </c>
      <c r="G95" t="s">
        <v>1239</v>
      </c>
      <c r="H95" t="str">
        <f>_xlfn.CONCAT(Table5[[#This Row],[Dansk Tabelnavn]], ": ", Table5[[#This Row],[Dansk Navn]])</f>
        <v>Vurdering; Vurdering af underretning: Fysisk funktionsnedsættelse hos barnet/den unge</v>
      </c>
      <c r="I95" t="s">
        <v>886</v>
      </c>
      <c r="J95" t="s">
        <v>1559</v>
      </c>
      <c r="K95" t="s">
        <v>1130</v>
      </c>
      <c r="L95" s="3" t="s">
        <v>441</v>
      </c>
    </row>
    <row r="96" spans="1:12" customFormat="1" x14ac:dyDescent="0.25">
      <c r="A96" t="s">
        <v>17</v>
      </c>
      <c r="B96" t="s">
        <v>438</v>
      </c>
      <c r="C96" t="s">
        <v>1097</v>
      </c>
      <c r="D96" t="s">
        <v>514</v>
      </c>
      <c r="E96" t="s">
        <v>1</v>
      </c>
      <c r="F96" t="s">
        <v>1149</v>
      </c>
      <c r="G96" t="s">
        <v>1240</v>
      </c>
      <c r="H96" t="str">
        <f>_xlfn.CONCAT(Table5[[#This Row],[Dansk Tabelnavn]], ": ", Table5[[#This Row],[Dansk Navn]])</f>
        <v>Vurdering; Vurdering af underretning: Fysisk funktionsnedsættelse hos forældre</v>
      </c>
      <c r="I96" t="s">
        <v>887</v>
      </c>
      <c r="J96" t="s">
        <v>1559</v>
      </c>
      <c r="K96" t="s">
        <v>1130</v>
      </c>
      <c r="L96" s="3" t="s">
        <v>441</v>
      </c>
    </row>
    <row r="97" spans="1:12" customFormat="1" x14ac:dyDescent="0.25">
      <c r="A97" t="s">
        <v>17</v>
      </c>
      <c r="B97" t="s">
        <v>15</v>
      </c>
      <c r="C97" t="s">
        <v>1097</v>
      </c>
      <c r="D97" t="s">
        <v>515</v>
      </c>
      <c r="E97" t="s">
        <v>1</v>
      </c>
      <c r="F97" t="s">
        <v>1149</v>
      </c>
      <c r="G97" t="s">
        <v>15</v>
      </c>
      <c r="H97" t="str">
        <f>_xlfn.CONCAT(Table5[[#This Row],[Dansk Tabelnavn]], ": ", Table5[[#This Row],[Dansk Navn]])</f>
        <v>Vurdering; Vurdering af underretning: Andet</v>
      </c>
      <c r="I97" t="s">
        <v>888</v>
      </c>
      <c r="J97" t="s">
        <v>1559</v>
      </c>
      <c r="K97" t="s">
        <v>1130</v>
      </c>
      <c r="L97" s="3" t="s">
        <v>441</v>
      </c>
    </row>
    <row r="98" spans="1:12" customFormat="1" x14ac:dyDescent="0.25">
      <c r="A98" t="s">
        <v>17</v>
      </c>
      <c r="B98" t="s">
        <v>128</v>
      </c>
      <c r="C98" t="s">
        <v>1097</v>
      </c>
      <c r="D98" t="s">
        <v>516</v>
      </c>
      <c r="E98" t="s">
        <v>5</v>
      </c>
      <c r="F98" t="s">
        <v>1149</v>
      </c>
      <c r="G98" t="s">
        <v>1241</v>
      </c>
      <c r="H98" t="str">
        <f>_xlfn.CONCAT(Table5[[#This Row],[Dansk Tabelnavn]], ": ", Table5[[#This Row],[Dansk Navn]])</f>
        <v>Vurdering; Vurdering af underretning: Anden baggrund for underretning</v>
      </c>
      <c r="I98" t="s">
        <v>889</v>
      </c>
      <c r="J98" t="s">
        <v>1565</v>
      </c>
      <c r="K98" t="s">
        <v>1131</v>
      </c>
      <c r="L98" s="3" t="s">
        <v>441</v>
      </c>
    </row>
    <row r="99" spans="1:12" customFormat="1" x14ac:dyDescent="0.25">
      <c r="A99" t="s">
        <v>17</v>
      </c>
      <c r="B99" t="s">
        <v>129</v>
      </c>
      <c r="C99" t="s">
        <v>1097</v>
      </c>
      <c r="D99" t="s">
        <v>517</v>
      </c>
      <c r="E99" t="s">
        <v>1</v>
      </c>
      <c r="F99" t="s">
        <v>1149</v>
      </c>
      <c r="G99" t="s">
        <v>1242</v>
      </c>
      <c r="H99" t="str">
        <f>_xlfn.CONCAT(Table5[[#This Row],[Dansk Tabelnavn]], ": ", Table5[[#This Row],[Dansk Navn]])</f>
        <v>Vurdering; Vurdering af underretning: Der har ikke været en social sag på barnet i 3 år</v>
      </c>
      <c r="I99" t="s">
        <v>890</v>
      </c>
      <c r="J99" t="s">
        <v>1559</v>
      </c>
      <c r="K99" t="s">
        <v>1131</v>
      </c>
      <c r="L99" s="3" t="s">
        <v>441</v>
      </c>
    </row>
    <row r="100" spans="1:12" customFormat="1" x14ac:dyDescent="0.25">
      <c r="A100" t="s">
        <v>17</v>
      </c>
      <c r="B100" t="s">
        <v>130</v>
      </c>
      <c r="C100" t="s">
        <v>1097</v>
      </c>
      <c r="D100" t="s">
        <v>518</v>
      </c>
      <c r="E100" t="s">
        <v>1</v>
      </c>
      <c r="F100" t="s">
        <v>1149</v>
      </c>
      <c r="G100" t="s">
        <v>1243</v>
      </c>
      <c r="H100" t="str">
        <f>_xlfn.CONCAT(Table5[[#This Row],[Dansk Tabelnavn]], ": ", Table5[[#This Row],[Dansk Navn]])</f>
        <v>Vurdering; Vurdering af underretning: Under mistanke for at have begået alvorlig kriminalitet</v>
      </c>
      <c r="I100" t="s">
        <v>518</v>
      </c>
      <c r="J100" t="s">
        <v>1559</v>
      </c>
      <c r="K100" t="s">
        <v>1130</v>
      </c>
      <c r="L100" s="3" t="s">
        <v>441</v>
      </c>
    </row>
    <row r="101" spans="1:12" customFormat="1" x14ac:dyDescent="0.25">
      <c r="A101" t="s">
        <v>17</v>
      </c>
      <c r="B101" t="s">
        <v>131</v>
      </c>
      <c r="C101" t="s">
        <v>1097</v>
      </c>
      <c r="D101" t="s">
        <v>519</v>
      </c>
      <c r="E101" t="s">
        <v>1</v>
      </c>
      <c r="F101" t="s">
        <v>1149</v>
      </c>
      <c r="G101" t="s">
        <v>1244</v>
      </c>
      <c r="H101" t="str">
        <f>_xlfn.CONCAT(Table5[[#This Row],[Dansk Tabelnavn]], ": ", Table5[[#This Row],[Dansk Navn]])</f>
        <v>Vurdering; Vurdering af underretning: Kommunen foretager sig ikke yderligere på baggrund af denne underretning, da sagen er i proces</v>
      </c>
      <c r="I101" t="s">
        <v>891</v>
      </c>
      <c r="J101" t="s">
        <v>1559</v>
      </c>
      <c r="K101" t="s">
        <v>1131</v>
      </c>
      <c r="L101" s="3" t="s">
        <v>441</v>
      </c>
    </row>
    <row r="102" spans="1:12" customFormat="1" x14ac:dyDescent="0.25">
      <c r="A102" t="s">
        <v>17</v>
      </c>
      <c r="B102" t="s">
        <v>132</v>
      </c>
      <c r="C102" t="s">
        <v>1097</v>
      </c>
      <c r="D102" t="s">
        <v>520</v>
      </c>
      <c r="E102" t="s">
        <v>1</v>
      </c>
      <c r="F102" t="s">
        <v>1149</v>
      </c>
      <c r="G102" t="s">
        <v>1245</v>
      </c>
      <c r="H102" t="str">
        <f>_xlfn.CONCAT(Table5[[#This Row],[Dansk Tabelnavn]], ": ", Table5[[#This Row],[Dansk Navn]])</f>
        <v>Vurdering; Vurdering af underretning: Sagen sendes til ny kommune med underretning, fordi underretningen er send til den forkerte kommune</v>
      </c>
      <c r="I102" t="s">
        <v>892</v>
      </c>
      <c r="J102" t="s">
        <v>1559</v>
      </c>
      <c r="K102" t="s">
        <v>1131</v>
      </c>
      <c r="L102" s="3" t="s">
        <v>441</v>
      </c>
    </row>
    <row r="103" spans="1:12" customFormat="1" x14ac:dyDescent="0.25">
      <c r="A103" t="s">
        <v>17</v>
      </c>
      <c r="B103" t="s">
        <v>133</v>
      </c>
      <c r="C103" t="s">
        <v>1097</v>
      </c>
      <c r="D103" t="s">
        <v>521</v>
      </c>
      <c r="E103" t="s">
        <v>1</v>
      </c>
      <c r="F103" t="s">
        <v>1149</v>
      </c>
      <c r="G103" t="s">
        <v>1246</v>
      </c>
      <c r="H103" t="str">
        <f>_xlfn.CONCAT(Table5[[#This Row],[Dansk Tabelnavn]], ": ", Table5[[#This Row],[Dansk Navn]])</f>
        <v>Vurdering; Vurdering af underretning: Følelsesmæssige problemer</v>
      </c>
      <c r="I103" t="s">
        <v>521</v>
      </c>
      <c r="J103" t="s">
        <v>1559</v>
      </c>
      <c r="K103" t="s">
        <v>1131</v>
      </c>
      <c r="L103" s="3" t="s">
        <v>441</v>
      </c>
    </row>
    <row r="104" spans="1:12" customFormat="1" x14ac:dyDescent="0.25">
      <c r="A104" t="s">
        <v>17</v>
      </c>
      <c r="B104" t="s">
        <v>134</v>
      </c>
      <c r="C104" t="s">
        <v>1097</v>
      </c>
      <c r="D104" t="s">
        <v>522</v>
      </c>
      <c r="E104" t="s">
        <v>1</v>
      </c>
      <c r="F104" t="s">
        <v>1149</v>
      </c>
      <c r="G104" t="s">
        <v>1247</v>
      </c>
      <c r="H104" t="str">
        <f>_xlfn.CONCAT(Table5[[#This Row],[Dansk Tabelnavn]], ": ", Table5[[#This Row],[Dansk Navn]])</f>
        <v>Vurdering; Vurdering af underretning: Sociale problemer</v>
      </c>
      <c r="I104" t="s">
        <v>522</v>
      </c>
      <c r="J104" t="s">
        <v>1559</v>
      </c>
      <c r="K104" t="s">
        <v>1131</v>
      </c>
      <c r="L104" s="3" t="s">
        <v>441</v>
      </c>
    </row>
    <row r="105" spans="1:12" customFormat="1" x14ac:dyDescent="0.25">
      <c r="A105" t="s">
        <v>17</v>
      </c>
      <c r="B105" t="s">
        <v>135</v>
      </c>
      <c r="C105" t="s">
        <v>1097</v>
      </c>
      <c r="D105" t="s">
        <v>523</v>
      </c>
      <c r="E105" t="s">
        <v>1</v>
      </c>
      <c r="F105" t="s">
        <v>1149</v>
      </c>
      <c r="G105" t="s">
        <v>1248</v>
      </c>
      <c r="H105" t="str">
        <f>_xlfn.CONCAT(Table5[[#This Row],[Dansk Tabelnavn]], ": ", Table5[[#This Row],[Dansk Navn]])</f>
        <v>Vurdering; Vurdering af underretning: Andet fravær</v>
      </c>
      <c r="I105" t="s">
        <v>523</v>
      </c>
      <c r="J105" t="s">
        <v>1559</v>
      </c>
      <c r="K105" t="s">
        <v>1131</v>
      </c>
      <c r="L105" s="3" t="s">
        <v>441</v>
      </c>
    </row>
    <row r="106" spans="1:12" customFormat="1" x14ac:dyDescent="0.25">
      <c r="A106" t="s">
        <v>17</v>
      </c>
      <c r="B106" t="s">
        <v>136</v>
      </c>
      <c r="C106" t="s">
        <v>1097</v>
      </c>
      <c r="D106" t="s">
        <v>524</v>
      </c>
      <c r="E106" t="s">
        <v>1</v>
      </c>
      <c r="F106" t="s">
        <v>1149</v>
      </c>
      <c r="G106" t="s">
        <v>1249</v>
      </c>
      <c r="H106" t="str">
        <f>_xlfn.CONCAT(Table5[[#This Row],[Dansk Tabelnavn]], ": ", Table5[[#This Row],[Dansk Navn]])</f>
        <v>Vurdering; Vurdering af underretning: Vold I hjemmet</v>
      </c>
      <c r="I106" t="s">
        <v>524</v>
      </c>
      <c r="J106" t="s">
        <v>1559</v>
      </c>
      <c r="K106" t="s">
        <v>1131</v>
      </c>
      <c r="L106" s="3" t="s">
        <v>441</v>
      </c>
    </row>
    <row r="107" spans="1:12" customFormat="1" x14ac:dyDescent="0.25">
      <c r="A107" t="s">
        <v>17</v>
      </c>
      <c r="B107" t="s">
        <v>16</v>
      </c>
      <c r="C107" t="s">
        <v>1097</v>
      </c>
      <c r="D107" t="s">
        <v>525</v>
      </c>
      <c r="E107" t="s">
        <v>1</v>
      </c>
      <c r="F107" t="s">
        <v>1149</v>
      </c>
      <c r="G107" t="s">
        <v>16</v>
      </c>
      <c r="H107" t="str">
        <f>_xlfn.CONCAT(Table5[[#This Row],[Dansk Tabelnavn]], ": ", Table5[[#This Row],[Dansk Navn]])</f>
        <v>Vurdering; Vurdering af underretning: Sygdom</v>
      </c>
      <c r="I107" t="s">
        <v>525</v>
      </c>
      <c r="J107" t="s">
        <v>1559</v>
      </c>
      <c r="K107" t="s">
        <v>1131</v>
      </c>
      <c r="L107" s="3" t="s">
        <v>441</v>
      </c>
    </row>
    <row r="108" spans="1:12" customFormat="1" x14ac:dyDescent="0.25">
      <c r="A108" t="s">
        <v>17</v>
      </c>
      <c r="B108" t="s">
        <v>137</v>
      </c>
      <c r="C108" t="s">
        <v>1097</v>
      </c>
      <c r="D108" t="s">
        <v>526</v>
      </c>
      <c r="E108" t="s">
        <v>1</v>
      </c>
      <c r="F108" t="s">
        <v>1149</v>
      </c>
      <c r="G108" t="s">
        <v>1250</v>
      </c>
      <c r="H108" t="str">
        <f>_xlfn.CONCAT(Table5[[#This Row],[Dansk Tabelnavn]], ": ", Table5[[#This Row],[Dansk Navn]])</f>
        <v>Vurdering; Vurdering af underretning: Manglende forældrekompetencer</v>
      </c>
      <c r="I108" t="s">
        <v>526</v>
      </c>
      <c r="J108" t="s">
        <v>1559</v>
      </c>
      <c r="K108" t="s">
        <v>1131</v>
      </c>
      <c r="L108" s="3" t="s">
        <v>441</v>
      </c>
    </row>
    <row r="109" spans="1:12" customFormat="1" x14ac:dyDescent="0.25">
      <c r="A109" t="s">
        <v>17</v>
      </c>
      <c r="B109" t="s">
        <v>138</v>
      </c>
      <c r="C109" t="s">
        <v>1097</v>
      </c>
      <c r="D109" t="s">
        <v>527</v>
      </c>
      <c r="E109" t="s">
        <v>1</v>
      </c>
      <c r="F109" t="s">
        <v>1149</v>
      </c>
      <c r="G109" t="s">
        <v>1251</v>
      </c>
      <c r="H109" t="str">
        <f>_xlfn.CONCAT(Table5[[#This Row],[Dansk Tabelnavn]], ": ", Table5[[#This Row],[Dansk Navn]])</f>
        <v>Vurdering; Vurdering af underretning: Økonomiske problemer</v>
      </c>
      <c r="I109" t="s">
        <v>527</v>
      </c>
      <c r="J109" t="s">
        <v>1559</v>
      </c>
      <c r="K109" t="s">
        <v>1131</v>
      </c>
      <c r="L109" s="3" t="s">
        <v>441</v>
      </c>
    </row>
    <row r="110" spans="1:12" customFormat="1" x14ac:dyDescent="0.25">
      <c r="A110" t="s">
        <v>17</v>
      </c>
      <c r="B110" t="s">
        <v>139</v>
      </c>
      <c r="C110" t="s">
        <v>1097</v>
      </c>
      <c r="D110" t="s">
        <v>528</v>
      </c>
      <c r="E110" t="s">
        <v>1</v>
      </c>
      <c r="F110" t="s">
        <v>1149</v>
      </c>
      <c r="G110" t="s">
        <v>1252</v>
      </c>
      <c r="H110" t="str">
        <f>_xlfn.CONCAT(Table5[[#This Row],[Dansk Tabelnavn]], ": ", Table5[[#This Row],[Dansk Navn]])</f>
        <v>Vurdering; Vurdering af underretning: Forældre truet</v>
      </c>
      <c r="I110" t="s">
        <v>528</v>
      </c>
      <c r="J110" t="s">
        <v>1559</v>
      </c>
      <c r="K110" t="s">
        <v>1131</v>
      </c>
      <c r="L110" s="3" t="s">
        <v>441</v>
      </c>
    </row>
    <row r="111" spans="1:12" customFormat="1" x14ac:dyDescent="0.25">
      <c r="A111" t="s">
        <v>17</v>
      </c>
      <c r="B111" t="s">
        <v>140</v>
      </c>
      <c r="C111" t="s">
        <v>1097</v>
      </c>
      <c r="D111" t="s">
        <v>529</v>
      </c>
      <c r="E111" t="s">
        <v>1</v>
      </c>
      <c r="F111" t="s">
        <v>1149</v>
      </c>
      <c r="G111" t="s">
        <v>1253</v>
      </c>
      <c r="H111" t="str">
        <f>_xlfn.CONCAT(Table5[[#This Row],[Dansk Tabelnavn]], ": ", Table5[[#This Row],[Dansk Navn]])</f>
        <v>Vurdering; Vurdering af underretning: Konflikt I familien</v>
      </c>
      <c r="I111" t="s">
        <v>529</v>
      </c>
      <c r="J111" t="s">
        <v>1559</v>
      </c>
      <c r="K111" t="s">
        <v>1131</v>
      </c>
      <c r="L111" s="3" t="s">
        <v>441</v>
      </c>
    </row>
    <row r="112" spans="1:12" customFormat="1" x14ac:dyDescent="0.25">
      <c r="A112" t="s">
        <v>18</v>
      </c>
      <c r="B112" t="s">
        <v>141</v>
      </c>
      <c r="C112" t="s">
        <v>1098</v>
      </c>
      <c r="D112" t="s">
        <v>530</v>
      </c>
      <c r="E112" t="s">
        <v>1</v>
      </c>
      <c r="F112" t="s">
        <v>1150</v>
      </c>
      <c r="G112" t="s">
        <v>1254</v>
      </c>
      <c r="H112" t="str">
        <f>_xlfn.CONCAT(Table5[[#This Row],[Dansk Tabelnavn]], ": ", Table5[[#This Row],[Dansk Navn]])</f>
        <v>Vurdering; Foreløbig Vurdering: § 50 undersøgelsen kan ikke afsluttes indenfor 4 måneder jf. § 50, stk. 7</v>
      </c>
      <c r="I112" t="s">
        <v>530</v>
      </c>
      <c r="J112" t="s">
        <v>1559</v>
      </c>
      <c r="K112" t="s">
        <v>441</v>
      </c>
      <c r="L112" s="3" t="s">
        <v>441</v>
      </c>
    </row>
    <row r="113" spans="1:12" customFormat="1" x14ac:dyDescent="0.25">
      <c r="A113" t="s">
        <v>19</v>
      </c>
      <c r="B113" t="s">
        <v>142</v>
      </c>
      <c r="C113" t="s">
        <v>1099</v>
      </c>
      <c r="D113" t="s">
        <v>531</v>
      </c>
      <c r="E113" t="s">
        <v>432</v>
      </c>
      <c r="F113" t="s">
        <v>1151</v>
      </c>
      <c r="G113" t="s">
        <v>1255</v>
      </c>
      <c r="H113" t="str">
        <f>_xlfn.CONCAT(Table5[[#This Row],[Dansk Tabelnavn]], ": ", Table5[[#This Row],[Dansk Navn]])</f>
        <v>Afgørelse; Afgørelse efter indstilling: Dato for afgørelse gennemgået med barnet/den unge</v>
      </c>
      <c r="I113" t="s">
        <v>893</v>
      </c>
      <c r="J113" t="s">
        <v>1558</v>
      </c>
      <c r="K113" t="s">
        <v>441</v>
      </c>
      <c r="L113" s="3" t="s">
        <v>441</v>
      </c>
    </row>
    <row r="114" spans="1:12" customFormat="1" x14ac:dyDescent="0.25">
      <c r="A114" t="s">
        <v>19</v>
      </c>
      <c r="B114" t="s">
        <v>407</v>
      </c>
      <c r="C114" t="s">
        <v>1099</v>
      </c>
      <c r="D114" t="s">
        <v>532</v>
      </c>
      <c r="E114" t="s">
        <v>1</v>
      </c>
      <c r="F114" t="s">
        <v>1151</v>
      </c>
      <c r="G114" t="s">
        <v>1227</v>
      </c>
      <c r="H114" t="str">
        <f>_xlfn.CONCAT(Table5[[#This Row],[Dansk Tabelnavn]], ": ", Table5[[#This Row],[Dansk Navn]])</f>
        <v>Afgørelse; Afgørelse efter indstilling: Udadreagerende adfærd- og/eller tilpasningsproblemer</v>
      </c>
      <c r="I114" t="s">
        <v>894</v>
      </c>
      <c r="J114" t="s">
        <v>1559</v>
      </c>
      <c r="K114" t="s">
        <v>441</v>
      </c>
      <c r="L114" s="3" t="s">
        <v>441</v>
      </c>
    </row>
    <row r="115" spans="1:12" customFormat="1" x14ac:dyDescent="0.25">
      <c r="A115" t="s">
        <v>19</v>
      </c>
      <c r="B115" t="s">
        <v>408</v>
      </c>
      <c r="C115" t="s">
        <v>1099</v>
      </c>
      <c r="D115" t="s">
        <v>533</v>
      </c>
      <c r="E115" t="s">
        <v>1</v>
      </c>
      <c r="F115" t="s">
        <v>1151</v>
      </c>
      <c r="G115" t="s">
        <v>1228</v>
      </c>
      <c r="H115" t="str">
        <f>_xlfn.CONCAT(Table5[[#This Row],[Dansk Tabelnavn]], ": ", Table5[[#This Row],[Dansk Navn]])</f>
        <v>Afgørelse; Afgørelse efter indstilling: Indadreagerende adfærd- og/eller tilpasningsproblemer</v>
      </c>
      <c r="I115" t="s">
        <v>895</v>
      </c>
      <c r="J115" t="s">
        <v>1559</v>
      </c>
      <c r="K115" t="s">
        <v>441</v>
      </c>
      <c r="L115" s="3" t="s">
        <v>441</v>
      </c>
    </row>
    <row r="116" spans="1:12" customFormat="1" x14ac:dyDescent="0.25">
      <c r="A116" t="s">
        <v>19</v>
      </c>
      <c r="B116" t="s">
        <v>117</v>
      </c>
      <c r="C116" t="s">
        <v>1099</v>
      </c>
      <c r="D116" t="s">
        <v>534</v>
      </c>
      <c r="E116" t="s">
        <v>1</v>
      </c>
      <c r="F116" t="s">
        <v>1151</v>
      </c>
      <c r="G116" t="s">
        <v>1226</v>
      </c>
      <c r="H116" t="str">
        <f>_xlfn.CONCAT(Table5[[#This Row],[Dansk Tabelnavn]], ": ", Table5[[#This Row],[Dansk Navn]])</f>
        <v>Afgørelse; Afgørelse efter indstilling: Selvskadende opmærksomhedssøgende adfærd</v>
      </c>
      <c r="I116" t="s">
        <v>896</v>
      </c>
      <c r="J116" t="s">
        <v>1559</v>
      </c>
      <c r="K116" t="s">
        <v>441</v>
      </c>
      <c r="L116" s="3" t="s">
        <v>441</v>
      </c>
    </row>
    <row r="117" spans="1:12" customFormat="1" x14ac:dyDescent="0.25">
      <c r="A117" t="s">
        <v>19</v>
      </c>
      <c r="B117" t="s">
        <v>143</v>
      </c>
      <c r="C117" t="s">
        <v>1099</v>
      </c>
      <c r="D117" t="s">
        <v>535</v>
      </c>
      <c r="E117" t="s">
        <v>1</v>
      </c>
      <c r="F117" t="s">
        <v>1151</v>
      </c>
      <c r="G117" t="s">
        <v>1256</v>
      </c>
      <c r="H117" t="str">
        <f>_xlfn.CONCAT(Table5[[#This Row],[Dansk Tabelnavn]], ": ", Table5[[#This Row],[Dansk Navn]])</f>
        <v>Afgørelse; Afgørelse efter indstilling: Underkastet ungdomssanktion</v>
      </c>
      <c r="I117" t="s">
        <v>897</v>
      </c>
      <c r="J117" t="s">
        <v>1559</v>
      </c>
      <c r="K117" t="s">
        <v>441</v>
      </c>
      <c r="L117" s="3" t="s">
        <v>441</v>
      </c>
    </row>
    <row r="118" spans="1:12" customFormat="1" x14ac:dyDescent="0.25">
      <c r="A118" t="s">
        <v>19</v>
      </c>
      <c r="B118" t="s">
        <v>12</v>
      </c>
      <c r="C118" t="s">
        <v>1099</v>
      </c>
      <c r="D118" t="s">
        <v>536</v>
      </c>
      <c r="E118" t="s">
        <v>1</v>
      </c>
      <c r="F118" t="s">
        <v>1151</v>
      </c>
      <c r="G118" t="s">
        <v>12</v>
      </c>
      <c r="H118" t="str">
        <f>_xlfn.CONCAT(Table5[[#This Row],[Dansk Tabelnavn]], ": ", Table5[[#This Row],[Dansk Navn]])</f>
        <v>Afgørelse; Afgørelse efter indstilling: Kriminel adfærd i øvrigt</v>
      </c>
      <c r="I118" t="s">
        <v>898</v>
      </c>
      <c r="J118" t="s">
        <v>1559</v>
      </c>
      <c r="K118" t="s">
        <v>441</v>
      </c>
      <c r="L118" s="3" t="s">
        <v>441</v>
      </c>
    </row>
    <row r="119" spans="1:12" customFormat="1" x14ac:dyDescent="0.25">
      <c r="A119" t="s">
        <v>19</v>
      </c>
      <c r="B119" t="s">
        <v>144</v>
      </c>
      <c r="C119" t="s">
        <v>1099</v>
      </c>
      <c r="D119" t="s">
        <v>537</v>
      </c>
      <c r="E119" t="s">
        <v>1</v>
      </c>
      <c r="F119" t="s">
        <v>1151</v>
      </c>
      <c r="G119" t="s">
        <v>1257</v>
      </c>
      <c r="H119" t="str">
        <f>_xlfn.CONCAT(Table5[[#This Row],[Dansk Tabelnavn]], ": ", Table5[[#This Row],[Dansk Navn]])</f>
        <v>Afgørelse; Afgørelse efter indstilling: Manglende familierelationer, gadebarn</v>
      </c>
      <c r="I119" t="s">
        <v>899</v>
      </c>
      <c r="J119" t="s">
        <v>1559</v>
      </c>
      <c r="K119" t="s">
        <v>441</v>
      </c>
      <c r="L119" s="3" t="s">
        <v>441</v>
      </c>
    </row>
    <row r="120" spans="1:12" customFormat="1" x14ac:dyDescent="0.25">
      <c r="A120" t="s">
        <v>19</v>
      </c>
      <c r="B120" t="s">
        <v>26</v>
      </c>
      <c r="C120" t="s">
        <v>1099</v>
      </c>
      <c r="D120" t="s">
        <v>538</v>
      </c>
      <c r="E120" t="s">
        <v>1</v>
      </c>
      <c r="F120" t="s">
        <v>1151</v>
      </c>
      <c r="G120" t="s">
        <v>26</v>
      </c>
      <c r="H120" t="str">
        <f>_xlfn.CONCAT(Table5[[#This Row],[Dansk Tabelnavn]], ": ", Table5[[#This Row],[Dansk Navn]])</f>
        <v>Afgørelse; Afgørelse efter indstilling: Skoleproblemer</v>
      </c>
      <c r="I120" t="s">
        <v>900</v>
      </c>
      <c r="J120" t="s">
        <v>1559</v>
      </c>
      <c r="K120" t="s">
        <v>441</v>
      </c>
      <c r="L120" s="3" t="s">
        <v>441</v>
      </c>
    </row>
    <row r="121" spans="1:12" customFormat="1" x14ac:dyDescent="0.25">
      <c r="A121" t="s">
        <v>19</v>
      </c>
      <c r="B121" t="s">
        <v>145</v>
      </c>
      <c r="C121" t="s">
        <v>1099</v>
      </c>
      <c r="D121" t="s">
        <v>539</v>
      </c>
      <c r="E121" t="s">
        <v>1</v>
      </c>
      <c r="F121" t="s">
        <v>1151</v>
      </c>
      <c r="G121" t="s">
        <v>1258</v>
      </c>
      <c r="H121" t="str">
        <f>_xlfn.CONCAT(Table5[[#This Row],[Dansk Tabelnavn]], ": ", Table5[[#This Row],[Dansk Navn]])</f>
        <v>Afgørelse; Afgørelse efter indstilling: Sprogproblemer</v>
      </c>
      <c r="I121" t="s">
        <v>901</v>
      </c>
      <c r="J121" t="s">
        <v>1559</v>
      </c>
      <c r="K121" t="s">
        <v>441</v>
      </c>
      <c r="L121" s="3" t="s">
        <v>441</v>
      </c>
    </row>
    <row r="122" spans="1:12" customFormat="1" x14ac:dyDescent="0.25">
      <c r="A122" t="s">
        <v>19</v>
      </c>
      <c r="B122" t="s">
        <v>146</v>
      </c>
      <c r="C122" t="s">
        <v>1099</v>
      </c>
      <c r="D122" t="s">
        <v>540</v>
      </c>
      <c r="E122" t="s">
        <v>1</v>
      </c>
      <c r="F122" t="s">
        <v>1151</v>
      </c>
      <c r="G122" t="s">
        <v>1239</v>
      </c>
      <c r="H122" t="str">
        <f>_xlfn.CONCAT(Table5[[#This Row],[Dansk Tabelnavn]], ": ", Table5[[#This Row],[Dansk Navn]])</f>
        <v>Afgørelse; Afgørelse efter indstilling: Fysisk funktionsnedsættelse</v>
      </c>
      <c r="I122" t="s">
        <v>902</v>
      </c>
      <c r="J122" t="s">
        <v>1559</v>
      </c>
      <c r="K122" t="s">
        <v>441</v>
      </c>
      <c r="L122" s="3" t="s">
        <v>441</v>
      </c>
    </row>
    <row r="123" spans="1:12" customFormat="1" x14ac:dyDescent="0.25">
      <c r="A123" t="s">
        <v>19</v>
      </c>
      <c r="B123" t="s">
        <v>20</v>
      </c>
      <c r="C123" t="s">
        <v>1099</v>
      </c>
      <c r="D123" t="s">
        <v>541</v>
      </c>
      <c r="E123" t="s">
        <v>1</v>
      </c>
      <c r="F123" t="s">
        <v>1151</v>
      </c>
      <c r="G123" t="s">
        <v>1259</v>
      </c>
      <c r="H123" t="str">
        <f>_xlfn.CONCAT(Table5[[#This Row],[Dansk Tabelnavn]], ": ", Table5[[#This Row],[Dansk Navn]])</f>
        <v>Afgørelse; Afgørelse efter indstilling: Udviklingsforstyrrelse (autisme, ADHD mv)</v>
      </c>
      <c r="I123" t="s">
        <v>903</v>
      </c>
      <c r="J123" t="s">
        <v>1559</v>
      </c>
      <c r="K123" t="s">
        <v>441</v>
      </c>
      <c r="L123" s="3" t="s">
        <v>441</v>
      </c>
    </row>
    <row r="124" spans="1:12" customFormat="1" x14ac:dyDescent="0.25">
      <c r="A124" t="s">
        <v>19</v>
      </c>
      <c r="B124" t="s">
        <v>147</v>
      </c>
      <c r="C124" t="s">
        <v>1099</v>
      </c>
      <c r="D124" t="s">
        <v>542</v>
      </c>
      <c r="E124" t="s">
        <v>1</v>
      </c>
      <c r="F124" t="s">
        <v>1151</v>
      </c>
      <c r="G124" t="s">
        <v>1260</v>
      </c>
      <c r="H124" t="str">
        <f>_xlfn.CONCAT(Table5[[#This Row],[Dansk Tabelnavn]], ": ", Table5[[#This Row],[Dansk Navn]])</f>
        <v>Afgørelse; Afgørelse efter indstilling: Udviklingshæmning</v>
      </c>
      <c r="I124" t="s">
        <v>904</v>
      </c>
      <c r="J124" t="s">
        <v>1559</v>
      </c>
      <c r="K124" t="s">
        <v>441</v>
      </c>
      <c r="L124" s="3" t="s">
        <v>441</v>
      </c>
    </row>
    <row r="125" spans="1:12" customFormat="1" x14ac:dyDescent="0.25">
      <c r="A125" t="s">
        <v>19</v>
      </c>
      <c r="B125" t="s">
        <v>148</v>
      </c>
      <c r="C125" t="s">
        <v>1099</v>
      </c>
      <c r="D125" t="s">
        <v>543</v>
      </c>
      <c r="E125" t="s">
        <v>1</v>
      </c>
      <c r="F125" t="s">
        <v>1151</v>
      </c>
      <c r="G125" t="s">
        <v>1261</v>
      </c>
      <c r="H125" t="str">
        <f>_xlfn.CONCAT(Table5[[#This Row],[Dansk Tabelnavn]], ": ", Table5[[#This Row],[Dansk Navn]])</f>
        <v>Afgørelse; Afgørelse efter indstilling: Sindslidelse</v>
      </c>
      <c r="I125" t="s">
        <v>905</v>
      </c>
      <c r="J125" t="s">
        <v>1559</v>
      </c>
      <c r="K125" t="s">
        <v>441</v>
      </c>
      <c r="L125" s="3" t="s">
        <v>441</v>
      </c>
    </row>
    <row r="126" spans="1:12" customFormat="1" x14ac:dyDescent="0.25">
      <c r="A126" t="s">
        <v>19</v>
      </c>
      <c r="B126" t="s">
        <v>13</v>
      </c>
      <c r="C126" t="s">
        <v>1099</v>
      </c>
      <c r="D126" t="s">
        <v>544</v>
      </c>
      <c r="E126" t="s">
        <v>1</v>
      </c>
      <c r="F126" t="s">
        <v>1151</v>
      </c>
      <c r="G126" t="s">
        <v>13</v>
      </c>
      <c r="H126" t="str">
        <f>_xlfn.CONCAT(Table5[[#This Row],[Dansk Tabelnavn]], ": ", Table5[[#This Row],[Dansk Navn]])</f>
        <v>Afgørelse; Afgørelse efter indstilling: Misbrug</v>
      </c>
      <c r="I126" t="s">
        <v>906</v>
      </c>
      <c r="J126" t="s">
        <v>1559</v>
      </c>
      <c r="K126" t="s">
        <v>441</v>
      </c>
      <c r="L126" s="3" t="s">
        <v>441</v>
      </c>
    </row>
    <row r="127" spans="1:12" customFormat="1" x14ac:dyDescent="0.25">
      <c r="A127" t="s">
        <v>19</v>
      </c>
      <c r="B127" t="s">
        <v>149</v>
      </c>
      <c r="C127" t="s">
        <v>1099</v>
      </c>
      <c r="D127" t="s">
        <v>545</v>
      </c>
      <c r="E127" t="s">
        <v>1</v>
      </c>
      <c r="F127" t="s">
        <v>1151</v>
      </c>
      <c r="G127" t="s">
        <v>1262</v>
      </c>
      <c r="H127" t="str">
        <f>_xlfn.CONCAT(Table5[[#This Row],[Dansk Tabelnavn]], ": ", Table5[[#This Row],[Dansk Navn]])</f>
        <v>Afgørelse; Afgørelse efter indstilling: Sundhedsforhold, helbred i øvrigt</v>
      </c>
      <c r="I127" t="s">
        <v>907</v>
      </c>
      <c r="J127" t="s">
        <v>1559</v>
      </c>
      <c r="K127" t="s">
        <v>441</v>
      </c>
      <c r="L127" s="3" t="s">
        <v>441</v>
      </c>
    </row>
    <row r="128" spans="1:12" customFormat="1" x14ac:dyDescent="0.25">
      <c r="A128" t="s">
        <v>19</v>
      </c>
      <c r="B128" t="s">
        <v>134</v>
      </c>
      <c r="C128" t="s">
        <v>1099</v>
      </c>
      <c r="D128" t="s">
        <v>546</v>
      </c>
      <c r="E128" t="s">
        <v>1</v>
      </c>
      <c r="F128" t="s">
        <v>1151</v>
      </c>
      <c r="G128" t="s">
        <v>1247</v>
      </c>
      <c r="H128" t="str">
        <f>_xlfn.CONCAT(Table5[[#This Row],[Dansk Tabelnavn]], ": ", Table5[[#This Row],[Dansk Navn]])</f>
        <v>Afgørelse; Afgørelse efter indstilling: Problemer i fritid og/eller venskaber, netværk mv.</v>
      </c>
      <c r="I128" t="s">
        <v>908</v>
      </c>
      <c r="J128" t="s">
        <v>1559</v>
      </c>
      <c r="K128" t="s">
        <v>441</v>
      </c>
      <c r="L128" s="3" t="s">
        <v>441</v>
      </c>
    </row>
    <row r="129" spans="1:12" customFormat="1" x14ac:dyDescent="0.25">
      <c r="A129" t="s">
        <v>19</v>
      </c>
      <c r="B129" t="s">
        <v>150</v>
      </c>
      <c r="C129" t="s">
        <v>1099</v>
      </c>
      <c r="D129" t="s">
        <v>547</v>
      </c>
      <c r="E129" t="s">
        <v>1</v>
      </c>
      <c r="F129" t="s">
        <v>1151</v>
      </c>
      <c r="G129" t="s">
        <v>1263</v>
      </c>
      <c r="H129" t="str">
        <f>_xlfn.CONCAT(Table5[[#This Row],[Dansk Tabelnavn]], ": ", Table5[[#This Row],[Dansk Navn]])</f>
        <v>Afgørelse; Afgørelse efter indstilling: Uledsaget flygtninge barn/ung (forældre i udlandet)</v>
      </c>
      <c r="I129" t="s">
        <v>909</v>
      </c>
      <c r="J129" t="s">
        <v>1559</v>
      </c>
      <c r="K129" t="s">
        <v>441</v>
      </c>
      <c r="L129" s="3" t="s">
        <v>441</v>
      </c>
    </row>
    <row r="130" spans="1:12" customFormat="1" x14ac:dyDescent="0.25">
      <c r="A130" t="s">
        <v>19</v>
      </c>
      <c r="B130" t="s">
        <v>151</v>
      </c>
      <c r="C130" t="s">
        <v>1099</v>
      </c>
      <c r="D130" t="s">
        <v>548</v>
      </c>
      <c r="E130" t="s">
        <v>1</v>
      </c>
      <c r="F130" t="s">
        <v>1151</v>
      </c>
      <c r="G130" t="s">
        <v>1264</v>
      </c>
      <c r="H130" t="str">
        <f>_xlfn.CONCAT(Table5[[#This Row],[Dansk Tabelnavn]], ": ", Table5[[#This Row],[Dansk Navn]])</f>
        <v>Afgørelse; Afgørelse efter indstilling: Andre udslagsgivende forhold hos barnet/den unge</v>
      </c>
      <c r="I130" t="s">
        <v>910</v>
      </c>
      <c r="J130" t="s">
        <v>1559</v>
      </c>
      <c r="K130" t="s">
        <v>441</v>
      </c>
      <c r="L130" s="3" t="s">
        <v>441</v>
      </c>
    </row>
    <row r="131" spans="1:12" customFormat="1" x14ac:dyDescent="0.25">
      <c r="A131" t="s">
        <v>19</v>
      </c>
      <c r="B131" t="s">
        <v>152</v>
      </c>
      <c r="C131" t="s">
        <v>1099</v>
      </c>
      <c r="D131" t="s">
        <v>549</v>
      </c>
      <c r="E131" t="s">
        <v>1</v>
      </c>
      <c r="F131" t="s">
        <v>1151</v>
      </c>
      <c r="G131" t="s">
        <v>1265</v>
      </c>
      <c r="H131" t="str">
        <f>_xlfn.CONCAT(Table5[[#This Row],[Dansk Tabelnavn]], ": ", Table5[[#This Row],[Dansk Navn]])</f>
        <v>Afgørelse; Afgørelse efter indstilling: Ingen udslagsgivende forhold hos barnet/den unge</v>
      </c>
      <c r="I131" t="s">
        <v>911</v>
      </c>
      <c r="J131" t="s">
        <v>1559</v>
      </c>
      <c r="K131" t="s">
        <v>441</v>
      </c>
      <c r="L131" s="3" t="s">
        <v>441</v>
      </c>
    </row>
    <row r="132" spans="1:12" customFormat="1" x14ac:dyDescent="0.25">
      <c r="A132" t="s">
        <v>19</v>
      </c>
      <c r="B132" t="s">
        <v>153</v>
      </c>
      <c r="C132" t="s">
        <v>1099</v>
      </c>
      <c r="D132" t="s">
        <v>550</v>
      </c>
      <c r="E132" t="s">
        <v>432</v>
      </c>
      <c r="F132" t="s">
        <v>1151</v>
      </c>
      <c r="G132" t="s">
        <v>1266</v>
      </c>
      <c r="H132" t="str">
        <f>_xlfn.CONCAT(Table5[[#This Row],[Dansk Tabelnavn]], ": ", Table5[[#This Row],[Dansk Navn]])</f>
        <v>Afgørelse; Afgørelse efter indstilling: Dato for skriftelig afgørelse samt begrundelse og oplysning om klageadgang sendt til forældre/unge over 12 år jf. SEL 75 stk 2_x000D_</v>
      </c>
      <c r="I132" t="s">
        <v>912</v>
      </c>
      <c r="J132" t="s">
        <v>1558</v>
      </c>
      <c r="K132" t="s">
        <v>441</v>
      </c>
      <c r="L132" s="3" t="s">
        <v>441</v>
      </c>
    </row>
    <row r="133" spans="1:12" customFormat="1" x14ac:dyDescent="0.25">
      <c r="A133" t="s">
        <v>19</v>
      </c>
      <c r="B133" t="s">
        <v>122</v>
      </c>
      <c r="C133" t="s">
        <v>1099</v>
      </c>
      <c r="D133" t="s">
        <v>551</v>
      </c>
      <c r="E133" t="s">
        <v>1</v>
      </c>
      <c r="F133" t="s">
        <v>1151</v>
      </c>
      <c r="G133" t="s">
        <v>1233</v>
      </c>
      <c r="H133" t="str">
        <f>_xlfn.CONCAT(Table5[[#This Row],[Dansk Tabelnavn]], ": ", Table5[[#This Row],[Dansk Navn]])</f>
        <v>Afgørelse; Afgørelse efter indstilling: Grove omsorgssvigt</v>
      </c>
      <c r="I133" t="s">
        <v>913</v>
      </c>
      <c r="J133" t="s">
        <v>1559</v>
      </c>
      <c r="K133" t="s">
        <v>441</v>
      </c>
      <c r="L133" s="3" t="s">
        <v>441</v>
      </c>
    </row>
    <row r="134" spans="1:12" customFormat="1" x14ac:dyDescent="0.25">
      <c r="A134" t="s">
        <v>19</v>
      </c>
      <c r="B134" t="s">
        <v>154</v>
      </c>
      <c r="C134" t="s">
        <v>1099</v>
      </c>
      <c r="D134" t="s">
        <v>552</v>
      </c>
      <c r="E134" t="s">
        <v>1</v>
      </c>
      <c r="F134" t="s">
        <v>1151</v>
      </c>
      <c r="G134" t="s">
        <v>1267</v>
      </c>
      <c r="H134" t="str">
        <f>_xlfn.CONCAT(Table5[[#This Row],[Dansk Tabelnavn]], ": ", Table5[[#This Row],[Dansk Navn]])</f>
        <v>Afgørelse; Afgørelse efter indstilling: Utilstrækkelig omsorg</v>
      </c>
      <c r="I134" t="s">
        <v>914</v>
      </c>
      <c r="J134" t="s">
        <v>1559</v>
      </c>
      <c r="K134" t="s">
        <v>441</v>
      </c>
      <c r="L134" s="3" t="s">
        <v>441</v>
      </c>
    </row>
    <row r="135" spans="1:12" customFormat="1" x14ac:dyDescent="0.25">
      <c r="A135" t="s">
        <v>19</v>
      </c>
      <c r="B135" t="s">
        <v>155</v>
      </c>
      <c r="C135" t="s">
        <v>1099</v>
      </c>
      <c r="D135" t="s">
        <v>553</v>
      </c>
      <c r="E135" t="s">
        <v>1</v>
      </c>
      <c r="F135" t="s">
        <v>1151</v>
      </c>
      <c r="G135" t="s">
        <v>1268</v>
      </c>
      <c r="H135" t="str">
        <f>_xlfn.CONCAT(Table5[[#This Row],[Dansk Tabelnavn]], ": ", Table5[[#This Row],[Dansk Navn]])</f>
        <v>Afgørelse; Afgørelse efter indstilling: Forældre afgået ved døden (forældreløs)</v>
      </c>
      <c r="I135" t="s">
        <v>915</v>
      </c>
      <c r="J135" t="s">
        <v>1559</v>
      </c>
      <c r="K135" t="s">
        <v>441</v>
      </c>
      <c r="L135" s="3" t="s">
        <v>441</v>
      </c>
    </row>
    <row r="136" spans="1:12" customFormat="1" x14ac:dyDescent="0.25">
      <c r="A136" t="s">
        <v>19</v>
      </c>
      <c r="B136" t="s">
        <v>156</v>
      </c>
      <c r="C136" t="s">
        <v>1099</v>
      </c>
      <c r="D136" t="s">
        <v>554</v>
      </c>
      <c r="E136" t="s">
        <v>1</v>
      </c>
      <c r="F136" t="s">
        <v>1151</v>
      </c>
      <c r="G136" t="s">
        <v>1269</v>
      </c>
      <c r="H136" t="str">
        <f>_xlfn.CONCAT(Table5[[#This Row],[Dansk Tabelnavn]], ": ", Table5[[#This Row],[Dansk Navn]])</f>
        <v>Afgørelse; Afgørelse efter indstilling: Alvorlig sygdom i hjemmet</v>
      </c>
      <c r="I136" t="s">
        <v>916</v>
      </c>
      <c r="J136" t="s">
        <v>1559</v>
      </c>
      <c r="K136" t="s">
        <v>441</v>
      </c>
      <c r="L136" s="3" t="s">
        <v>441</v>
      </c>
    </row>
    <row r="137" spans="1:12" customFormat="1" x14ac:dyDescent="0.25">
      <c r="A137" t="s">
        <v>19</v>
      </c>
      <c r="B137" t="s">
        <v>23</v>
      </c>
      <c r="C137" t="s">
        <v>1099</v>
      </c>
      <c r="D137" t="s">
        <v>555</v>
      </c>
      <c r="E137" t="s">
        <v>1</v>
      </c>
      <c r="F137" t="s">
        <v>1151</v>
      </c>
      <c r="G137" t="s">
        <v>23</v>
      </c>
      <c r="H137" t="str">
        <f>_xlfn.CONCAT(Table5[[#This Row],[Dansk Tabelnavn]], ": ", Table5[[#This Row],[Dansk Navn]])</f>
        <v>Afgørelse; Afgørelse efter indstilling: Voldsom disharmoni i hjemmet</v>
      </c>
      <c r="I137" t="s">
        <v>917</v>
      </c>
      <c r="J137" t="s">
        <v>1559</v>
      </c>
      <c r="K137" t="s">
        <v>441</v>
      </c>
      <c r="L137" s="3" t="s">
        <v>441</v>
      </c>
    </row>
    <row r="138" spans="1:12" customFormat="1" x14ac:dyDescent="0.25">
      <c r="A138" t="s">
        <v>19</v>
      </c>
      <c r="B138" t="s">
        <v>21</v>
      </c>
      <c r="C138" t="s">
        <v>1099</v>
      </c>
      <c r="D138" t="s">
        <v>556</v>
      </c>
      <c r="E138" t="s">
        <v>1</v>
      </c>
      <c r="F138" t="s">
        <v>1151</v>
      </c>
      <c r="G138" t="s">
        <v>21</v>
      </c>
      <c r="H138" t="str">
        <f>_xlfn.CONCAT(Table5[[#This Row],[Dansk Tabelnavn]], ": ", Table5[[#This Row],[Dansk Navn]])</f>
        <v>Afgørelse; Afgørelse efter indstilling: Vold eller trusler om vold mod barnet/den unge</v>
      </c>
      <c r="I138" t="s">
        <v>918</v>
      </c>
      <c r="J138" t="s">
        <v>1559</v>
      </c>
      <c r="K138" t="s">
        <v>441</v>
      </c>
      <c r="L138" s="3" t="s">
        <v>441</v>
      </c>
    </row>
    <row r="139" spans="1:12" customFormat="1" x14ac:dyDescent="0.25">
      <c r="A139" t="s">
        <v>19</v>
      </c>
      <c r="B139" t="s">
        <v>123</v>
      </c>
      <c r="C139" t="s">
        <v>1099</v>
      </c>
      <c r="D139" t="s">
        <v>557</v>
      </c>
      <c r="E139" t="s">
        <v>1</v>
      </c>
      <c r="F139" t="s">
        <v>1151</v>
      </c>
      <c r="G139" t="s">
        <v>1234</v>
      </c>
      <c r="H139" t="str">
        <f>_xlfn.CONCAT(Table5[[#This Row],[Dansk Tabelnavn]], ": ", Table5[[#This Row],[Dansk Navn]])</f>
        <v>Afgørelse; Afgørelse efter indstilling: Seksuelle overgreb, incest</v>
      </c>
      <c r="I139" t="s">
        <v>919</v>
      </c>
      <c r="J139" t="s">
        <v>1559</v>
      </c>
      <c r="K139" t="s">
        <v>441</v>
      </c>
      <c r="L139" s="3" t="s">
        <v>441</v>
      </c>
    </row>
    <row r="140" spans="1:12" customFormat="1" x14ac:dyDescent="0.25">
      <c r="A140" t="s">
        <v>19</v>
      </c>
      <c r="B140" t="s">
        <v>120</v>
      </c>
      <c r="C140" t="s">
        <v>1099</v>
      </c>
      <c r="D140" t="s">
        <v>558</v>
      </c>
      <c r="E140" t="s">
        <v>1</v>
      </c>
      <c r="F140" t="s">
        <v>1151</v>
      </c>
      <c r="G140" t="s">
        <v>1231</v>
      </c>
      <c r="H140" t="str">
        <f>_xlfn.CONCAT(Table5[[#This Row],[Dansk Tabelnavn]], ": ", Table5[[#This Row],[Dansk Navn]])</f>
        <v>Afgørelse; Afgørelse efter indstilling: Anden kriminel adfærd i hjemmet</v>
      </c>
      <c r="I140" t="s">
        <v>920</v>
      </c>
      <c r="J140" t="s">
        <v>1559</v>
      </c>
      <c r="K140" t="s">
        <v>441</v>
      </c>
      <c r="L140" s="3" t="s">
        <v>441</v>
      </c>
    </row>
    <row r="141" spans="1:12" customFormat="1" x14ac:dyDescent="0.25">
      <c r="A141" t="s">
        <v>19</v>
      </c>
      <c r="B141" t="s">
        <v>157</v>
      </c>
      <c r="C141" t="s">
        <v>1099</v>
      </c>
      <c r="D141" t="s">
        <v>559</v>
      </c>
      <c r="E141" t="s">
        <v>1</v>
      </c>
      <c r="F141" t="s">
        <v>1151</v>
      </c>
      <c r="G141" t="s">
        <v>1240</v>
      </c>
      <c r="H141" t="str">
        <f>_xlfn.CONCAT(Table5[[#This Row],[Dansk Tabelnavn]], ": ", Table5[[#This Row],[Dansk Navn]])</f>
        <v>Afgørelse; Afgørelse efter indstilling: Nedsat fysisk funktionsevne hos forældrene</v>
      </c>
      <c r="I141" t="s">
        <v>921</v>
      </c>
      <c r="J141" t="s">
        <v>1559</v>
      </c>
      <c r="K141" t="s">
        <v>441</v>
      </c>
      <c r="L141" s="3" t="s">
        <v>441</v>
      </c>
    </row>
    <row r="142" spans="1:12" customFormat="1" x14ac:dyDescent="0.25">
      <c r="A142" t="s">
        <v>19</v>
      </c>
      <c r="B142" t="s">
        <v>158</v>
      </c>
      <c r="C142" t="s">
        <v>1099</v>
      </c>
      <c r="D142" t="s">
        <v>560</v>
      </c>
      <c r="E142" t="s">
        <v>1</v>
      </c>
      <c r="F142" t="s">
        <v>1151</v>
      </c>
      <c r="G142" t="s">
        <v>1270</v>
      </c>
      <c r="H142" t="str">
        <f>_xlfn.CONCAT(Table5[[#This Row],[Dansk Tabelnavn]], ": ", Table5[[#This Row],[Dansk Navn]])</f>
        <v>Afgørelse; Afgørelse efter indstilling: Udviklingshæmning hos forældrene</v>
      </c>
      <c r="I142" t="s">
        <v>922</v>
      </c>
      <c r="J142" t="s">
        <v>1559</v>
      </c>
      <c r="K142" t="s">
        <v>441</v>
      </c>
      <c r="L142" s="3" t="s">
        <v>441</v>
      </c>
    </row>
    <row r="143" spans="1:12" customFormat="1" x14ac:dyDescent="0.25">
      <c r="A143" t="s">
        <v>19</v>
      </c>
      <c r="B143" t="s">
        <v>127</v>
      </c>
      <c r="C143" t="s">
        <v>1099</v>
      </c>
      <c r="D143" t="s">
        <v>561</v>
      </c>
      <c r="E143" t="s">
        <v>1</v>
      </c>
      <c r="F143" t="s">
        <v>1151</v>
      </c>
      <c r="G143" t="s">
        <v>1238</v>
      </c>
      <c r="H143" t="str">
        <f>_xlfn.CONCAT(Table5[[#This Row],[Dansk Tabelnavn]], ": ", Table5[[#This Row],[Dansk Navn]])</f>
        <v>Afgørelse; Afgørelse efter indstilling: Psykiske lidelser hos forældrene</v>
      </c>
      <c r="I143" t="s">
        <v>923</v>
      </c>
      <c r="J143" t="s">
        <v>1559</v>
      </c>
      <c r="K143" t="s">
        <v>441</v>
      </c>
      <c r="L143" s="3" t="s">
        <v>441</v>
      </c>
    </row>
    <row r="144" spans="1:12" customFormat="1" x14ac:dyDescent="0.25">
      <c r="A144" t="s">
        <v>19</v>
      </c>
      <c r="B144" t="s">
        <v>409</v>
      </c>
      <c r="C144" t="s">
        <v>1099</v>
      </c>
      <c r="D144" t="s">
        <v>562</v>
      </c>
      <c r="E144" t="s">
        <v>1</v>
      </c>
      <c r="F144" t="s">
        <v>1151</v>
      </c>
      <c r="G144" t="s">
        <v>1271</v>
      </c>
      <c r="H144" t="str">
        <f>_xlfn.CONCAT(Table5[[#This Row],[Dansk Tabelnavn]], ": ", Table5[[#This Row],[Dansk Navn]])</f>
        <v>Afgørelse; Afgørelse efter indstilling: Misbrugsproblemer hos forældrene</v>
      </c>
      <c r="I144" t="s">
        <v>924</v>
      </c>
      <c r="J144" t="s">
        <v>1559</v>
      </c>
      <c r="K144" t="s">
        <v>441</v>
      </c>
      <c r="L144" s="3" t="s">
        <v>441</v>
      </c>
    </row>
    <row r="145" spans="1:12" customFormat="1" x14ac:dyDescent="0.25">
      <c r="A145" t="s">
        <v>19</v>
      </c>
      <c r="B145" t="s">
        <v>159</v>
      </c>
      <c r="C145" t="s">
        <v>1099</v>
      </c>
      <c r="D145" t="s">
        <v>563</v>
      </c>
      <c r="E145" t="s">
        <v>1</v>
      </c>
      <c r="F145" t="s">
        <v>1151</v>
      </c>
      <c r="G145" t="s">
        <v>1272</v>
      </c>
      <c r="H145" t="str">
        <f>_xlfn.CONCAT(Table5[[#This Row],[Dansk Tabelnavn]], ": ", Table5[[#This Row],[Dansk Navn]])</f>
        <v>Afgørelse; Afgørelse efter indstilling: Fysisk dårlige sundhedsforhold i hjemmet</v>
      </c>
      <c r="I145" t="s">
        <v>925</v>
      </c>
      <c r="J145" t="s">
        <v>1559</v>
      </c>
      <c r="K145" t="s">
        <v>441</v>
      </c>
      <c r="L145" s="3" t="s">
        <v>441</v>
      </c>
    </row>
    <row r="146" spans="1:12" customFormat="1" x14ac:dyDescent="0.25">
      <c r="A146" t="s">
        <v>19</v>
      </c>
      <c r="B146" t="s">
        <v>22</v>
      </c>
      <c r="C146" t="s">
        <v>1099</v>
      </c>
      <c r="D146" t="s">
        <v>564</v>
      </c>
      <c r="E146" t="s">
        <v>1</v>
      </c>
      <c r="F146" t="s">
        <v>1151</v>
      </c>
      <c r="G146" t="s">
        <v>22</v>
      </c>
      <c r="H146" t="str">
        <f>_xlfn.CONCAT(Table5[[#This Row],[Dansk Tabelnavn]], ": ", Table5[[#This Row],[Dansk Navn]])</f>
        <v>Afgørelse; Afgørelse efter indstilling: Anbringelse med henblik på bortadoption</v>
      </c>
      <c r="I146" t="s">
        <v>926</v>
      </c>
      <c r="J146" t="s">
        <v>1559</v>
      </c>
      <c r="K146" t="s">
        <v>441</v>
      </c>
      <c r="L146" s="3" t="s">
        <v>441</v>
      </c>
    </row>
    <row r="147" spans="1:12" customFormat="1" x14ac:dyDescent="0.25">
      <c r="A147" t="s">
        <v>19</v>
      </c>
      <c r="B147" t="s">
        <v>160</v>
      </c>
      <c r="C147" t="s">
        <v>1099</v>
      </c>
      <c r="D147" t="s">
        <v>565</v>
      </c>
      <c r="E147" t="s">
        <v>1</v>
      </c>
      <c r="F147" t="s">
        <v>1151</v>
      </c>
      <c r="G147" t="s">
        <v>1273</v>
      </c>
      <c r="H147" t="str">
        <f>_xlfn.CONCAT(Table5[[#This Row],[Dansk Tabelnavn]], ": ", Table5[[#This Row],[Dansk Navn]])</f>
        <v>Afgørelse; Afgørelse efter indstilling: Andre udslagsgivende forhold hos forældrene eller i hjemmet</v>
      </c>
      <c r="I147" t="s">
        <v>927</v>
      </c>
      <c r="J147" t="s">
        <v>1559</v>
      </c>
      <c r="K147" t="s">
        <v>441</v>
      </c>
      <c r="L147" s="3" t="s">
        <v>441</v>
      </c>
    </row>
    <row r="148" spans="1:12" customFormat="1" x14ac:dyDescent="0.25">
      <c r="A148" t="s">
        <v>19</v>
      </c>
      <c r="B148" t="s">
        <v>161</v>
      </c>
      <c r="C148" t="s">
        <v>1099</v>
      </c>
      <c r="D148" t="s">
        <v>566</v>
      </c>
      <c r="E148" t="s">
        <v>1</v>
      </c>
      <c r="F148" t="s">
        <v>1151</v>
      </c>
      <c r="G148" t="s">
        <v>1274</v>
      </c>
      <c r="H148" t="str">
        <f>_xlfn.CONCAT(Table5[[#This Row],[Dansk Tabelnavn]], ": ", Table5[[#This Row],[Dansk Navn]])</f>
        <v>Afgørelse; Afgørelse efter indstilling: Ingen udslagsgivende forhold hos forældrene eller i hjemmet</v>
      </c>
      <c r="I148" t="s">
        <v>928</v>
      </c>
      <c r="J148" t="s">
        <v>1559</v>
      </c>
      <c r="K148" t="s">
        <v>441</v>
      </c>
      <c r="L148" s="3" t="s">
        <v>441</v>
      </c>
    </row>
    <row r="149" spans="1:12" customFormat="1" x14ac:dyDescent="0.25">
      <c r="A149" t="s">
        <v>19</v>
      </c>
      <c r="B149" t="s">
        <v>105</v>
      </c>
      <c r="C149" t="s">
        <v>1099</v>
      </c>
      <c r="D149" t="s">
        <v>483</v>
      </c>
      <c r="E149" t="s">
        <v>4</v>
      </c>
      <c r="F149" t="s">
        <v>1151</v>
      </c>
      <c r="G149" t="s">
        <v>1213</v>
      </c>
      <c r="H149" t="str">
        <f>_xlfn.CONCAT(Table5[[#This Row],[Dansk Tabelnavn]], ": ", Table5[[#This Row],[Dansk Navn]])</f>
        <v>Afgørelse; Afgørelse efter indstilling: Børnesamtale</v>
      </c>
      <c r="I149" t="s">
        <v>1593</v>
      </c>
      <c r="J149" t="s">
        <v>1564</v>
      </c>
      <c r="K149" t="s">
        <v>441</v>
      </c>
      <c r="L149" s="3" t="s">
        <v>441</v>
      </c>
    </row>
    <row r="150" spans="1:12" customFormat="1" x14ac:dyDescent="0.25">
      <c r="A150" t="s">
        <v>19</v>
      </c>
      <c r="B150" t="s">
        <v>106</v>
      </c>
      <c r="C150" t="s">
        <v>1099</v>
      </c>
      <c r="D150" t="s">
        <v>484</v>
      </c>
      <c r="E150" t="s">
        <v>432</v>
      </c>
      <c r="F150" t="s">
        <v>1151</v>
      </c>
      <c r="G150" t="s">
        <v>1214</v>
      </c>
      <c r="H150" t="str">
        <f>_xlfn.CONCAT(Table5[[#This Row],[Dansk Tabelnavn]], ": ", Table5[[#This Row],[Dansk Navn]])</f>
        <v>Afgørelse; Afgørelse efter indstilling: Dato for børnesamtale</v>
      </c>
      <c r="I150" t="s">
        <v>858</v>
      </c>
      <c r="J150" t="s">
        <v>1558</v>
      </c>
      <c r="K150" t="s">
        <v>441</v>
      </c>
      <c r="L150" s="3" t="s">
        <v>441</v>
      </c>
    </row>
    <row r="151" spans="1:12" customFormat="1" x14ac:dyDescent="0.25">
      <c r="A151" t="s">
        <v>24</v>
      </c>
      <c r="B151" t="s">
        <v>162</v>
      </c>
      <c r="C151" t="s">
        <v>1133</v>
      </c>
      <c r="D151" t="s">
        <v>567</v>
      </c>
      <c r="E151" t="s">
        <v>1</v>
      </c>
      <c r="F151" t="s">
        <v>1152</v>
      </c>
      <c r="G151" t="s">
        <v>1275</v>
      </c>
      <c r="H151" t="str">
        <f>_xlfn.CONCAT(Table5[[#This Row],[Dansk Tabelnavn]], ": ", Table5[[#This Row],[Dansk Navn]])</f>
        <v>Afgørelse; Forældre- og ungepålæg: Forældrepålægget er nyt</v>
      </c>
      <c r="I151" t="s">
        <v>929</v>
      </c>
      <c r="J151" t="s">
        <v>1559</v>
      </c>
      <c r="K151" t="s">
        <v>441</v>
      </c>
      <c r="L151" s="3" t="s">
        <v>441</v>
      </c>
    </row>
    <row r="152" spans="1:12" customFormat="1" x14ac:dyDescent="0.25">
      <c r="A152" t="s">
        <v>24</v>
      </c>
      <c r="B152" t="s">
        <v>163</v>
      </c>
      <c r="C152" t="s">
        <v>1133</v>
      </c>
      <c r="D152" t="s">
        <v>568</v>
      </c>
      <c r="E152" t="s">
        <v>432</v>
      </c>
      <c r="F152" t="s">
        <v>1152</v>
      </c>
      <c r="G152" t="s">
        <v>1276</v>
      </c>
      <c r="H152" t="str">
        <f>_xlfn.CONCAT(Table5[[#This Row],[Dansk Tabelnavn]], ": ", Table5[[#This Row],[Dansk Navn]])</f>
        <v>Afgørelse; Forældre- og ungepålæg: Dato for forlæggelse af eksisterende forældrepålæg</v>
      </c>
      <c r="I152" t="s">
        <v>930</v>
      </c>
      <c r="J152" t="s">
        <v>1558</v>
      </c>
      <c r="K152" t="s">
        <v>441</v>
      </c>
      <c r="L152" s="3" t="s">
        <v>441</v>
      </c>
    </row>
    <row r="153" spans="1:12" customFormat="1" x14ac:dyDescent="0.25">
      <c r="A153" t="s">
        <v>24</v>
      </c>
      <c r="B153" t="s">
        <v>164</v>
      </c>
      <c r="C153" t="s">
        <v>1133</v>
      </c>
      <c r="D153" t="s">
        <v>569</v>
      </c>
      <c r="E153" t="s">
        <v>1</v>
      </c>
      <c r="F153" t="s">
        <v>1152</v>
      </c>
      <c r="G153" t="s">
        <v>1277</v>
      </c>
      <c r="H153" t="str">
        <f>_xlfn.CONCAT(Table5[[#This Row],[Dansk Tabelnavn]], ": ", Table5[[#This Row],[Dansk Navn]])</f>
        <v>Afgørelse; Forældre- og ungepålæg: Ungepålægget er nyt</v>
      </c>
      <c r="I153" t="s">
        <v>931</v>
      </c>
      <c r="J153" t="s">
        <v>1559</v>
      </c>
      <c r="K153" t="s">
        <v>441</v>
      </c>
      <c r="L153" s="3" t="s">
        <v>441</v>
      </c>
    </row>
    <row r="154" spans="1:12" customFormat="1" x14ac:dyDescent="0.25">
      <c r="A154" t="s">
        <v>24</v>
      </c>
      <c r="B154" t="s">
        <v>165</v>
      </c>
      <c r="C154" t="s">
        <v>1133</v>
      </c>
      <c r="D154" t="s">
        <v>570</v>
      </c>
      <c r="E154" t="s">
        <v>432</v>
      </c>
      <c r="F154" t="s">
        <v>1152</v>
      </c>
      <c r="G154" t="s">
        <v>1278</v>
      </c>
      <c r="H154" t="str">
        <f>_xlfn.CONCAT(Table5[[#This Row],[Dansk Tabelnavn]], ": ", Table5[[#This Row],[Dansk Navn]])</f>
        <v>Afgørelse; Forældre- og ungepålæg: Dato for forlæggelse af eksisterende ungepålæg</v>
      </c>
      <c r="I154" t="s">
        <v>932</v>
      </c>
      <c r="J154" t="s">
        <v>1558</v>
      </c>
      <c r="K154" t="s">
        <v>441</v>
      </c>
      <c r="L154" s="3" t="s">
        <v>441</v>
      </c>
    </row>
    <row r="155" spans="1:12" customFormat="1" x14ac:dyDescent="0.25">
      <c r="A155" t="s">
        <v>24</v>
      </c>
      <c r="B155" t="s">
        <v>166</v>
      </c>
      <c r="C155" t="s">
        <v>1133</v>
      </c>
      <c r="D155" t="s">
        <v>571</v>
      </c>
      <c r="E155" t="s">
        <v>432</v>
      </c>
      <c r="F155" t="s">
        <v>1152</v>
      </c>
      <c r="G155" t="s">
        <v>1279</v>
      </c>
      <c r="H155" t="str">
        <f>_xlfn.CONCAT(Table5[[#This Row],[Dansk Tabelnavn]], ": ", Table5[[#This Row],[Dansk Navn]])</f>
        <v>Afgørelse; Forældre- og ungepålæg: Dato for afgørelsen gennemgået med barnet/den unge</v>
      </c>
      <c r="I155" t="s">
        <v>933</v>
      </c>
      <c r="J155" t="s">
        <v>1558</v>
      </c>
      <c r="K155" t="s">
        <v>441</v>
      </c>
      <c r="L155" s="3" t="s">
        <v>441</v>
      </c>
    </row>
    <row r="156" spans="1:12" customFormat="1" x14ac:dyDescent="0.25">
      <c r="A156" t="s">
        <v>24</v>
      </c>
      <c r="B156" t="s">
        <v>167</v>
      </c>
      <c r="C156" t="s">
        <v>1133</v>
      </c>
      <c r="D156" t="s">
        <v>572</v>
      </c>
      <c r="E156" t="s">
        <v>432</v>
      </c>
      <c r="F156" t="s">
        <v>1152</v>
      </c>
      <c r="G156" t="s">
        <v>1280</v>
      </c>
      <c r="H156" t="str">
        <f>_xlfn.CONCAT(Table5[[#This Row],[Dansk Tabelnavn]], ": ", Table5[[#This Row],[Dansk Navn]])</f>
        <v>Afgørelse; Forældre- og ungepålæg: Dato for skriftlig afgørelse samt begrundelse sendt til forældre/unge over 15 år jf. SEL 75 stk 2</v>
      </c>
      <c r="I156" t="s">
        <v>934</v>
      </c>
      <c r="J156" t="s">
        <v>1558</v>
      </c>
      <c r="K156" t="s">
        <v>441</v>
      </c>
      <c r="L156" s="3" t="s">
        <v>441</v>
      </c>
    </row>
    <row r="157" spans="1:12" customFormat="1" x14ac:dyDescent="0.25">
      <c r="A157" t="s">
        <v>24</v>
      </c>
      <c r="B157" t="s">
        <v>105</v>
      </c>
      <c r="C157" t="s">
        <v>1133</v>
      </c>
      <c r="D157" t="s">
        <v>483</v>
      </c>
      <c r="E157" t="s">
        <v>4</v>
      </c>
      <c r="F157" t="s">
        <v>1152</v>
      </c>
      <c r="G157" t="s">
        <v>1213</v>
      </c>
      <c r="H157" t="str">
        <f>_xlfn.CONCAT(Table5[[#This Row],[Dansk Tabelnavn]], ": ", Table5[[#This Row],[Dansk Navn]])</f>
        <v>Afgørelse; Forældre- og ungepålæg: Børnesamtale</v>
      </c>
      <c r="I157" t="s">
        <v>1560</v>
      </c>
      <c r="J157" t="s">
        <v>1564</v>
      </c>
      <c r="K157" t="s">
        <v>441</v>
      </c>
      <c r="L157" s="3" t="s">
        <v>441</v>
      </c>
    </row>
    <row r="158" spans="1:12" customFormat="1" x14ac:dyDescent="0.25">
      <c r="A158" t="s">
        <v>24</v>
      </c>
      <c r="B158" t="s">
        <v>106</v>
      </c>
      <c r="C158" t="s">
        <v>1133</v>
      </c>
      <c r="D158" t="s">
        <v>484</v>
      </c>
      <c r="E158" t="s">
        <v>432</v>
      </c>
      <c r="F158" t="s">
        <v>1152</v>
      </c>
      <c r="G158" t="s">
        <v>1214</v>
      </c>
      <c r="H158" t="str">
        <f>_xlfn.CONCAT(Table5[[#This Row],[Dansk Tabelnavn]], ": ", Table5[[#This Row],[Dansk Navn]])</f>
        <v>Afgørelse; Forældre- og ungepålæg: Dato for børnesamtale</v>
      </c>
      <c r="I158" t="s">
        <v>858</v>
      </c>
      <c r="J158" t="s">
        <v>1558</v>
      </c>
      <c r="K158" t="s">
        <v>441</v>
      </c>
      <c r="L158" s="3" t="s">
        <v>441</v>
      </c>
    </row>
    <row r="159" spans="1:12" customFormat="1" x14ac:dyDescent="0.25">
      <c r="A159" t="s">
        <v>25</v>
      </c>
      <c r="B159" t="s">
        <v>167</v>
      </c>
      <c r="C159" t="s">
        <v>1100</v>
      </c>
      <c r="D159" t="s">
        <v>573</v>
      </c>
      <c r="E159" t="s">
        <v>432</v>
      </c>
      <c r="F159" t="s">
        <v>1153</v>
      </c>
      <c r="G159" t="s">
        <v>1280</v>
      </c>
      <c r="H159" t="str">
        <f>_xlfn.CONCAT(Table5[[#This Row],[Dansk Tabelnavn]], ": ", Table5[[#This Row],[Dansk Navn]])</f>
        <v>Afgørelse; Anbringelse: Dato for skriftlig afgørelse samt begrundelse og oplysning om klageadgang sendt til forældre/unge over 12 år jf. SEL 75 stk 2</v>
      </c>
      <c r="I159" t="s">
        <v>935</v>
      </c>
      <c r="J159" t="s">
        <v>1558</v>
      </c>
      <c r="K159" t="s">
        <v>441</v>
      </c>
      <c r="L159" s="3" t="s">
        <v>441</v>
      </c>
    </row>
    <row r="160" spans="1:12" customFormat="1" x14ac:dyDescent="0.25">
      <c r="A160" t="s">
        <v>25</v>
      </c>
      <c r="B160" t="s">
        <v>168</v>
      </c>
      <c r="C160" t="s">
        <v>1100</v>
      </c>
      <c r="D160" t="s">
        <v>571</v>
      </c>
      <c r="E160" t="s">
        <v>432</v>
      </c>
      <c r="F160" t="s">
        <v>1153</v>
      </c>
      <c r="G160" t="s">
        <v>1281</v>
      </c>
      <c r="H160" t="str">
        <f>_xlfn.CONCAT(Table5[[#This Row],[Dansk Tabelnavn]], ": ", Table5[[#This Row],[Dansk Navn]])</f>
        <v>Afgørelse; Anbringelse: Dato for afgørelsen gennemgået med barnet/den unge</v>
      </c>
      <c r="I160" t="s">
        <v>893</v>
      </c>
      <c r="J160" t="s">
        <v>1558</v>
      </c>
      <c r="K160" t="s">
        <v>441</v>
      </c>
      <c r="L160" s="3" t="s">
        <v>441</v>
      </c>
    </row>
    <row r="161" spans="1:12" customFormat="1" x14ac:dyDescent="0.25">
      <c r="A161" t="s">
        <v>25</v>
      </c>
      <c r="B161" t="s">
        <v>169</v>
      </c>
      <c r="C161" t="s">
        <v>1100</v>
      </c>
      <c r="D161" t="s">
        <v>574</v>
      </c>
      <c r="E161" t="s">
        <v>1</v>
      </c>
      <c r="F161" t="s">
        <v>1153</v>
      </c>
      <c r="G161" t="s">
        <v>1282</v>
      </c>
      <c r="H161" t="str">
        <f>_xlfn.CONCAT(Table5[[#This Row],[Dansk Tabelnavn]], ": ", Table5[[#This Row],[Dansk Navn]])</f>
        <v>Afgørelse; Anbringelse: Er der truffet afgørelse om hjemgivelsesperioden jf §68 stk 2-3?_x000D_</v>
      </c>
      <c r="I161" t="s">
        <v>936</v>
      </c>
      <c r="J161" t="s">
        <v>1559</v>
      </c>
      <c r="K161" t="s">
        <v>441</v>
      </c>
      <c r="L161" s="3" t="s">
        <v>441</v>
      </c>
    </row>
    <row r="162" spans="1:12" customFormat="1" x14ac:dyDescent="0.25">
      <c r="A162" t="s">
        <v>25</v>
      </c>
      <c r="B162" t="s">
        <v>170</v>
      </c>
      <c r="C162" t="s">
        <v>1100</v>
      </c>
      <c r="D162" t="s">
        <v>575</v>
      </c>
      <c r="E162" t="s">
        <v>1</v>
      </c>
      <c r="F162" t="s">
        <v>1153</v>
      </c>
      <c r="G162" t="s">
        <v>1283</v>
      </c>
      <c r="H162" t="str">
        <f>_xlfn.CONCAT(Table5[[#This Row],[Dansk Tabelnavn]], ": ", Table5[[#This Row],[Dansk Navn]])</f>
        <v>Afgørelse; Anbringelse: Anbringelsen uden for hjemmet efter §58 af et barn, der ikke er fyldt 1 år,  skal gælde i 3 år? Jf. §62, stk. 5</v>
      </c>
      <c r="I162" t="s">
        <v>937</v>
      </c>
      <c r="J162" t="s">
        <v>1559</v>
      </c>
      <c r="K162" t="s">
        <v>441</v>
      </c>
      <c r="L162" s="3" t="s">
        <v>441</v>
      </c>
    </row>
    <row r="163" spans="1:12" customFormat="1" x14ac:dyDescent="0.25">
      <c r="A163" t="s">
        <v>25</v>
      </c>
      <c r="B163" t="s">
        <v>171</v>
      </c>
      <c r="C163" t="s">
        <v>1100</v>
      </c>
      <c r="D163" t="s">
        <v>576</v>
      </c>
      <c r="E163" t="s">
        <v>1</v>
      </c>
      <c r="F163" t="s">
        <v>1153</v>
      </c>
      <c r="G163" t="s">
        <v>1284</v>
      </c>
      <c r="H163" t="str">
        <f>_xlfn.CONCAT(Table5[[#This Row],[Dansk Tabelnavn]], ": ", Table5[[#This Row],[Dansk Navn]])</f>
        <v>Afgørelse; Anbringelse: Anbringelse uden for hjemmet efter §58 fastsat en længere frist end  nævnt i stk. 1-3? Jf. §62, stk. 4</v>
      </c>
      <c r="I163" t="s">
        <v>938</v>
      </c>
      <c r="J163" t="s">
        <v>1559</v>
      </c>
      <c r="K163" t="s">
        <v>441</v>
      </c>
      <c r="L163" s="3" t="s">
        <v>441</v>
      </c>
    </row>
    <row r="164" spans="1:12" customFormat="1" x14ac:dyDescent="0.25">
      <c r="A164" t="s">
        <v>25</v>
      </c>
      <c r="B164" t="s">
        <v>172</v>
      </c>
      <c r="C164" t="s">
        <v>1100</v>
      </c>
      <c r="D164" t="s">
        <v>577</v>
      </c>
      <c r="E164" t="s">
        <v>73</v>
      </c>
      <c r="F164" t="s">
        <v>1153</v>
      </c>
      <c r="G164" t="s">
        <v>1285</v>
      </c>
      <c r="H164" t="str">
        <f>_xlfn.CONCAT(Table5[[#This Row],[Dansk Tabelnavn]], ": ", Table5[[#This Row],[Dansk Navn]])</f>
        <v>Afgørelse; Anbringelse: Anledning til anbringelse</v>
      </c>
      <c r="I164" t="s">
        <v>939</v>
      </c>
      <c r="J164" t="s">
        <v>1565</v>
      </c>
      <c r="K164" t="s">
        <v>441</v>
      </c>
      <c r="L164" s="3" t="s">
        <v>441</v>
      </c>
    </row>
    <row r="165" spans="1:12" customFormat="1" x14ac:dyDescent="0.25">
      <c r="A165" t="s">
        <v>25</v>
      </c>
      <c r="B165" t="s">
        <v>173</v>
      </c>
      <c r="C165" t="s">
        <v>1100</v>
      </c>
      <c r="D165" t="s">
        <v>578</v>
      </c>
      <c r="E165" t="s">
        <v>74</v>
      </c>
      <c r="F165" t="s">
        <v>1153</v>
      </c>
      <c r="G165" t="s">
        <v>1286</v>
      </c>
      <c r="H165" t="str">
        <f>_xlfn.CONCAT(Table5[[#This Row],[Dansk Tabelnavn]], ": ", Table5[[#This Row],[Dansk Navn]])</f>
        <v>Afgørelse; Anbringelse: Beskrivelse anden anledning</v>
      </c>
      <c r="I165" t="s">
        <v>940</v>
      </c>
      <c r="J165" t="s">
        <v>1565</v>
      </c>
      <c r="K165" t="s">
        <v>441</v>
      </c>
      <c r="L165" s="3" t="s">
        <v>441</v>
      </c>
    </row>
    <row r="166" spans="1:12" customFormat="1" x14ac:dyDescent="0.25">
      <c r="A166" t="s">
        <v>25</v>
      </c>
      <c r="B166" t="s">
        <v>174</v>
      </c>
      <c r="C166" t="s">
        <v>1100</v>
      </c>
      <c r="D166" t="s">
        <v>579</v>
      </c>
      <c r="E166" t="s">
        <v>73</v>
      </c>
      <c r="F166" t="s">
        <v>1153</v>
      </c>
      <c r="G166" t="s">
        <v>1287</v>
      </c>
      <c r="H166" t="str">
        <f>_xlfn.CONCAT(Table5[[#This Row],[Dansk Tabelnavn]], ": ", Table5[[#This Row],[Dansk Navn]])</f>
        <v>Afgørelse; Anbringelse: Blev børn og unge udvalgets afgørelse om anbringelse truffet efter</v>
      </c>
      <c r="I166" t="s">
        <v>941</v>
      </c>
      <c r="J166" t="s">
        <v>1565</v>
      </c>
      <c r="K166" t="s">
        <v>441</v>
      </c>
      <c r="L166" s="3" t="s">
        <v>441</v>
      </c>
    </row>
    <row r="167" spans="1:12" customFormat="1" x14ac:dyDescent="0.25">
      <c r="A167" t="s">
        <v>25</v>
      </c>
      <c r="B167" t="s">
        <v>175</v>
      </c>
      <c r="C167" t="s">
        <v>1100</v>
      </c>
      <c r="D167" t="s">
        <v>580</v>
      </c>
      <c r="E167" t="s">
        <v>432</v>
      </c>
      <c r="F167" t="s">
        <v>1153</v>
      </c>
      <c r="G167" t="s">
        <v>1288</v>
      </c>
      <c r="H167" t="str">
        <f>_xlfn.CONCAT(Table5[[#This Row],[Dansk Tabelnavn]], ": ", Table5[[#This Row],[Dansk Navn]])</f>
        <v>Afgørelse; Anbringelse: Dato for aktuel anledning for anbringelse</v>
      </c>
      <c r="I167" t="s">
        <v>942</v>
      </c>
      <c r="J167" t="s">
        <v>1558</v>
      </c>
      <c r="K167" t="s">
        <v>441</v>
      </c>
      <c r="L167" s="3" t="s">
        <v>441</v>
      </c>
    </row>
    <row r="168" spans="1:12" customFormat="1" x14ac:dyDescent="0.25">
      <c r="A168" t="s">
        <v>25</v>
      </c>
      <c r="B168" t="s">
        <v>176</v>
      </c>
      <c r="C168" t="s">
        <v>1100</v>
      </c>
      <c r="D168" t="s">
        <v>581</v>
      </c>
      <c r="E168" t="s">
        <v>1</v>
      </c>
      <c r="F168" t="s">
        <v>1153</v>
      </c>
      <c r="G168" t="s">
        <v>1289</v>
      </c>
      <c r="H168" t="str">
        <f>_xlfn.CONCAT(Table5[[#This Row],[Dansk Tabelnavn]], ": ", Table5[[#This Row],[Dansk Navn]])</f>
        <v>Afgørelse; Anbringelse: Forvaltningsafgørelse med samtykke</v>
      </c>
      <c r="I168" t="s">
        <v>943</v>
      </c>
      <c r="J168" t="s">
        <v>1559</v>
      </c>
      <c r="K168" t="s">
        <v>441</v>
      </c>
      <c r="L168" s="3" t="s">
        <v>441</v>
      </c>
    </row>
    <row r="169" spans="1:12" customFormat="1" x14ac:dyDescent="0.25">
      <c r="A169" t="s">
        <v>25</v>
      </c>
      <c r="B169" t="s">
        <v>177</v>
      </c>
      <c r="C169" t="s">
        <v>1100</v>
      </c>
      <c r="D169" t="s">
        <v>582</v>
      </c>
      <c r="E169" t="s">
        <v>1</v>
      </c>
      <c r="F169" t="s">
        <v>1153</v>
      </c>
      <c r="G169" t="s">
        <v>1290</v>
      </c>
      <c r="H169" t="str">
        <f>_xlfn.CONCAT(Table5[[#This Row],[Dansk Tabelnavn]], ": ", Table5[[#This Row],[Dansk Navn]])</f>
        <v>Afgørelse; Anbringelse: Børn og ungeudvalget m/u samtykke</v>
      </c>
      <c r="I169" t="s">
        <v>944</v>
      </c>
      <c r="J169" t="s">
        <v>1559</v>
      </c>
      <c r="K169" t="s">
        <v>441</v>
      </c>
      <c r="L169" s="3" t="s">
        <v>441</v>
      </c>
    </row>
    <row r="170" spans="1:12" customFormat="1" x14ac:dyDescent="0.25">
      <c r="A170" t="s">
        <v>25</v>
      </c>
      <c r="B170" t="s">
        <v>178</v>
      </c>
      <c r="C170" t="s">
        <v>1100</v>
      </c>
      <c r="D170" t="s">
        <v>583</v>
      </c>
      <c r="E170" t="s">
        <v>1</v>
      </c>
      <c r="F170" t="s">
        <v>1153</v>
      </c>
      <c r="G170" t="s">
        <v>1291</v>
      </c>
      <c r="H170" t="str">
        <f>_xlfn.CONCAT(Table5[[#This Row],[Dansk Tabelnavn]], ": ", Table5[[#This Row],[Dansk Navn]])</f>
        <v>Afgørelse; Anbringelse: Dom (ungdomssanktion, straffelovens §74a)</v>
      </c>
      <c r="I170" t="s">
        <v>945</v>
      </c>
      <c r="J170" t="s">
        <v>1559</v>
      </c>
      <c r="K170" t="s">
        <v>441</v>
      </c>
      <c r="L170" s="3" t="s">
        <v>441</v>
      </c>
    </row>
    <row r="171" spans="1:12" customFormat="1" x14ac:dyDescent="0.25">
      <c r="A171" t="s">
        <v>25</v>
      </c>
      <c r="B171" t="s">
        <v>179</v>
      </c>
      <c r="C171" t="s">
        <v>1100</v>
      </c>
      <c r="D171" t="s">
        <v>584</v>
      </c>
      <c r="E171" t="s">
        <v>1</v>
      </c>
      <c r="F171" t="s">
        <v>1153</v>
      </c>
      <c r="G171" t="s">
        <v>1292</v>
      </c>
      <c r="H171" t="str">
        <f>_xlfn.CONCAT(Table5[[#This Row],[Dansk Tabelnavn]], ": ", Table5[[#This Row],[Dansk Navn]])</f>
        <v>Afgørelse; Anbringelse: Dom (afsoning, straffefuldbyrdelseslovens §78 stk 2)</v>
      </c>
      <c r="I171" t="s">
        <v>946</v>
      </c>
      <c r="J171" t="s">
        <v>1559</v>
      </c>
      <c r="K171" t="s">
        <v>441</v>
      </c>
      <c r="L171" s="3" t="s">
        <v>441</v>
      </c>
    </row>
    <row r="172" spans="1:12" customFormat="1" x14ac:dyDescent="0.25">
      <c r="A172" t="s">
        <v>25</v>
      </c>
      <c r="B172" t="s">
        <v>180</v>
      </c>
      <c r="C172" t="s">
        <v>1100</v>
      </c>
      <c r="D172" t="s">
        <v>585</v>
      </c>
      <c r="E172" t="s">
        <v>1</v>
      </c>
      <c r="F172" t="s">
        <v>1153</v>
      </c>
      <c r="G172" t="s">
        <v>1293</v>
      </c>
      <c r="H172" t="str">
        <f>_xlfn.CONCAT(Table5[[#This Row],[Dansk Tabelnavn]], ": ", Table5[[#This Row],[Dansk Navn]])</f>
        <v>Afgørelse; Anbringelse: Surrogat for varetægtsfængsling (retsplejelovens §765)</v>
      </c>
      <c r="I172" t="s">
        <v>947</v>
      </c>
      <c r="J172" t="s">
        <v>1559</v>
      </c>
      <c r="K172" t="s">
        <v>441</v>
      </c>
      <c r="L172" s="3" t="s">
        <v>441</v>
      </c>
    </row>
    <row r="173" spans="1:12" customFormat="1" x14ac:dyDescent="0.25">
      <c r="A173" t="s">
        <v>25</v>
      </c>
      <c r="B173" t="s">
        <v>181</v>
      </c>
      <c r="C173" t="s">
        <v>1100</v>
      </c>
      <c r="D173" t="s">
        <v>586</v>
      </c>
      <c r="E173" t="s">
        <v>1</v>
      </c>
      <c r="F173" t="s">
        <v>1153</v>
      </c>
      <c r="G173" t="s">
        <v>1294</v>
      </c>
      <c r="H173" t="str">
        <f>_xlfn.CONCAT(Table5[[#This Row],[Dansk Tabelnavn]], ": ", Table5[[#This Row],[Dansk Navn]])</f>
        <v>Afgørelse; Anbringelse: Foreløbig afgørelse (formandens §75 stk 1)</v>
      </c>
      <c r="I173" t="s">
        <v>948</v>
      </c>
      <c r="J173" t="s">
        <v>1559</v>
      </c>
      <c r="K173" t="s">
        <v>441</v>
      </c>
      <c r="L173" s="3" t="s">
        <v>441</v>
      </c>
    </row>
    <row r="174" spans="1:12" customFormat="1" x14ac:dyDescent="0.25">
      <c r="A174" t="s">
        <v>25</v>
      </c>
      <c r="B174" t="s">
        <v>407</v>
      </c>
      <c r="C174" t="s">
        <v>1100</v>
      </c>
      <c r="D174" t="s">
        <v>532</v>
      </c>
      <c r="E174" t="s">
        <v>1</v>
      </c>
      <c r="F174" t="s">
        <v>1153</v>
      </c>
      <c r="G174" t="s">
        <v>1227</v>
      </c>
      <c r="H174" t="str">
        <f>_xlfn.CONCAT(Table5[[#This Row],[Dansk Tabelnavn]], ": ", Table5[[#This Row],[Dansk Navn]])</f>
        <v>Afgørelse; Anbringelse: Udadreagerende adfærd- og/eller tilpasningsproblemer</v>
      </c>
      <c r="I174" t="s">
        <v>894</v>
      </c>
      <c r="J174" t="s">
        <v>1559</v>
      </c>
      <c r="K174" t="s">
        <v>441</v>
      </c>
      <c r="L174" s="3" t="s">
        <v>441</v>
      </c>
    </row>
    <row r="175" spans="1:12" customFormat="1" x14ac:dyDescent="0.25">
      <c r="A175" t="s">
        <v>25</v>
      </c>
      <c r="B175" t="s">
        <v>408</v>
      </c>
      <c r="C175" t="s">
        <v>1100</v>
      </c>
      <c r="D175" t="s">
        <v>587</v>
      </c>
      <c r="E175" t="s">
        <v>1</v>
      </c>
      <c r="F175" t="s">
        <v>1153</v>
      </c>
      <c r="G175" t="s">
        <v>1228</v>
      </c>
      <c r="H175" t="str">
        <f>_xlfn.CONCAT(Table5[[#This Row],[Dansk Tabelnavn]], ": ", Table5[[#This Row],[Dansk Navn]])</f>
        <v>Afgørelse; Anbringelse: Inddadreagerende adfærd- og/eller tilpasningsproblemer</v>
      </c>
      <c r="I175" t="s">
        <v>895</v>
      </c>
      <c r="J175" t="s">
        <v>1559</v>
      </c>
      <c r="K175" t="s">
        <v>441</v>
      </c>
      <c r="L175" s="3" t="s">
        <v>441</v>
      </c>
    </row>
    <row r="176" spans="1:12" customFormat="1" x14ac:dyDescent="0.25">
      <c r="A176" t="s">
        <v>25</v>
      </c>
      <c r="B176" t="s">
        <v>117</v>
      </c>
      <c r="C176" t="s">
        <v>1100</v>
      </c>
      <c r="D176" t="s">
        <v>534</v>
      </c>
      <c r="E176" t="s">
        <v>1</v>
      </c>
      <c r="F176" t="s">
        <v>1153</v>
      </c>
      <c r="G176" t="s">
        <v>1226</v>
      </c>
      <c r="H176" t="str">
        <f>_xlfn.CONCAT(Table5[[#This Row],[Dansk Tabelnavn]], ": ", Table5[[#This Row],[Dansk Navn]])</f>
        <v>Afgørelse; Anbringelse: Selvskadende opmærksomhedssøgende adfærd</v>
      </c>
      <c r="I176" t="s">
        <v>896</v>
      </c>
      <c r="J176" t="s">
        <v>1559</v>
      </c>
      <c r="K176" t="s">
        <v>441</v>
      </c>
      <c r="L176" s="3" t="s">
        <v>441</v>
      </c>
    </row>
    <row r="177" spans="1:12" customFormat="1" x14ac:dyDescent="0.25">
      <c r="A177" t="s">
        <v>25</v>
      </c>
      <c r="B177" t="s">
        <v>143</v>
      </c>
      <c r="C177" t="s">
        <v>1100</v>
      </c>
      <c r="D177" t="s">
        <v>535</v>
      </c>
      <c r="E177" t="s">
        <v>1</v>
      </c>
      <c r="F177" t="s">
        <v>1153</v>
      </c>
      <c r="G177" t="s">
        <v>1256</v>
      </c>
      <c r="H177" t="str">
        <f>_xlfn.CONCAT(Table5[[#This Row],[Dansk Tabelnavn]], ": ", Table5[[#This Row],[Dansk Navn]])</f>
        <v>Afgørelse; Anbringelse: Underkastet ungdomssanktion</v>
      </c>
      <c r="I177" t="s">
        <v>897</v>
      </c>
      <c r="J177" t="s">
        <v>1559</v>
      </c>
      <c r="K177" t="s">
        <v>441</v>
      </c>
      <c r="L177" s="3" t="s">
        <v>441</v>
      </c>
    </row>
    <row r="178" spans="1:12" customFormat="1" x14ac:dyDescent="0.25">
      <c r="A178" t="s">
        <v>25</v>
      </c>
      <c r="B178" t="s">
        <v>12</v>
      </c>
      <c r="C178" t="s">
        <v>1100</v>
      </c>
      <c r="D178" t="s">
        <v>536</v>
      </c>
      <c r="E178" t="s">
        <v>1</v>
      </c>
      <c r="F178" t="s">
        <v>1153</v>
      </c>
      <c r="G178" t="s">
        <v>12</v>
      </c>
      <c r="H178" t="str">
        <f>_xlfn.CONCAT(Table5[[#This Row],[Dansk Tabelnavn]], ": ", Table5[[#This Row],[Dansk Navn]])</f>
        <v>Afgørelse; Anbringelse: Kriminel adfærd i øvrigt</v>
      </c>
      <c r="I178" t="s">
        <v>898</v>
      </c>
      <c r="J178" t="s">
        <v>1559</v>
      </c>
      <c r="K178" t="s">
        <v>441</v>
      </c>
      <c r="L178" s="3" t="s">
        <v>441</v>
      </c>
    </row>
    <row r="179" spans="1:12" customFormat="1" x14ac:dyDescent="0.25">
      <c r="A179" t="s">
        <v>25</v>
      </c>
      <c r="B179" t="s">
        <v>144</v>
      </c>
      <c r="C179" t="s">
        <v>1100</v>
      </c>
      <c r="D179" t="s">
        <v>537</v>
      </c>
      <c r="E179" t="s">
        <v>1</v>
      </c>
      <c r="F179" t="s">
        <v>1153</v>
      </c>
      <c r="G179" t="s">
        <v>1257</v>
      </c>
      <c r="H179" t="str">
        <f>_xlfn.CONCAT(Table5[[#This Row],[Dansk Tabelnavn]], ": ", Table5[[#This Row],[Dansk Navn]])</f>
        <v>Afgørelse; Anbringelse: Manglende familierelationer, gadebarn</v>
      </c>
      <c r="I179" t="s">
        <v>899</v>
      </c>
      <c r="J179" t="s">
        <v>1559</v>
      </c>
      <c r="K179" t="s">
        <v>441</v>
      </c>
      <c r="L179" s="3" t="s">
        <v>441</v>
      </c>
    </row>
    <row r="180" spans="1:12" customFormat="1" x14ac:dyDescent="0.25">
      <c r="A180" t="s">
        <v>25</v>
      </c>
      <c r="B180" t="s">
        <v>26</v>
      </c>
      <c r="C180" t="s">
        <v>1100</v>
      </c>
      <c r="D180" t="s">
        <v>538</v>
      </c>
      <c r="E180" t="s">
        <v>1</v>
      </c>
      <c r="F180" t="s">
        <v>1153</v>
      </c>
      <c r="G180" t="s">
        <v>26</v>
      </c>
      <c r="H180" t="str">
        <f>_xlfn.CONCAT(Table5[[#This Row],[Dansk Tabelnavn]], ": ", Table5[[#This Row],[Dansk Navn]])</f>
        <v>Afgørelse; Anbringelse: Skoleproblemer</v>
      </c>
      <c r="I180" t="s">
        <v>900</v>
      </c>
      <c r="J180" t="s">
        <v>1559</v>
      </c>
      <c r="K180" t="s">
        <v>441</v>
      </c>
      <c r="L180" s="3" t="s">
        <v>441</v>
      </c>
    </row>
    <row r="181" spans="1:12" customFormat="1" x14ac:dyDescent="0.25">
      <c r="A181" t="s">
        <v>25</v>
      </c>
      <c r="B181" t="s">
        <v>145</v>
      </c>
      <c r="C181" t="s">
        <v>1100</v>
      </c>
      <c r="D181" t="s">
        <v>539</v>
      </c>
      <c r="E181" t="s">
        <v>1</v>
      </c>
      <c r="F181" t="s">
        <v>1153</v>
      </c>
      <c r="G181" t="s">
        <v>1258</v>
      </c>
      <c r="H181" t="str">
        <f>_xlfn.CONCAT(Table5[[#This Row],[Dansk Tabelnavn]], ": ", Table5[[#This Row],[Dansk Navn]])</f>
        <v>Afgørelse; Anbringelse: Sprogproblemer</v>
      </c>
      <c r="I181" t="s">
        <v>901</v>
      </c>
      <c r="J181" t="s">
        <v>1559</v>
      </c>
      <c r="K181" t="s">
        <v>441</v>
      </c>
      <c r="L181" s="3" t="s">
        <v>441</v>
      </c>
    </row>
    <row r="182" spans="1:12" customFormat="1" x14ac:dyDescent="0.25">
      <c r="A182" t="s">
        <v>25</v>
      </c>
      <c r="B182" t="s">
        <v>146</v>
      </c>
      <c r="C182" t="s">
        <v>1100</v>
      </c>
      <c r="D182" t="s">
        <v>540</v>
      </c>
      <c r="E182" t="s">
        <v>1</v>
      </c>
      <c r="F182" t="s">
        <v>1153</v>
      </c>
      <c r="G182" t="s">
        <v>1239</v>
      </c>
      <c r="H182" t="str">
        <f>_xlfn.CONCAT(Table5[[#This Row],[Dansk Tabelnavn]], ": ", Table5[[#This Row],[Dansk Navn]])</f>
        <v>Afgørelse; Anbringelse: Fysisk funktionsnedsættelse</v>
      </c>
      <c r="I182" t="s">
        <v>902</v>
      </c>
      <c r="J182" t="s">
        <v>1559</v>
      </c>
      <c r="K182" t="s">
        <v>441</v>
      </c>
      <c r="L182" s="3" t="s">
        <v>441</v>
      </c>
    </row>
    <row r="183" spans="1:12" customFormat="1" x14ac:dyDescent="0.25">
      <c r="A183" t="s">
        <v>25</v>
      </c>
      <c r="B183" t="s">
        <v>20</v>
      </c>
      <c r="C183" t="s">
        <v>1100</v>
      </c>
      <c r="D183" t="s">
        <v>541</v>
      </c>
      <c r="E183" t="s">
        <v>1</v>
      </c>
      <c r="F183" t="s">
        <v>1153</v>
      </c>
      <c r="G183" t="s">
        <v>1259</v>
      </c>
      <c r="H183" t="str">
        <f>_xlfn.CONCAT(Table5[[#This Row],[Dansk Tabelnavn]], ": ", Table5[[#This Row],[Dansk Navn]])</f>
        <v>Afgørelse; Anbringelse: Udviklingsforstyrrelse (autisme, ADHD mv)</v>
      </c>
      <c r="I183" t="s">
        <v>903</v>
      </c>
      <c r="J183" t="s">
        <v>1559</v>
      </c>
      <c r="K183" t="s">
        <v>441</v>
      </c>
      <c r="L183" s="3" t="s">
        <v>441</v>
      </c>
    </row>
    <row r="184" spans="1:12" customFormat="1" x14ac:dyDescent="0.25">
      <c r="A184" t="s">
        <v>25</v>
      </c>
      <c r="B184" t="s">
        <v>147</v>
      </c>
      <c r="C184" t="s">
        <v>1100</v>
      </c>
      <c r="D184" t="s">
        <v>542</v>
      </c>
      <c r="E184" t="s">
        <v>1</v>
      </c>
      <c r="F184" t="s">
        <v>1153</v>
      </c>
      <c r="G184" t="s">
        <v>1260</v>
      </c>
      <c r="H184" t="str">
        <f>_xlfn.CONCAT(Table5[[#This Row],[Dansk Tabelnavn]], ": ", Table5[[#This Row],[Dansk Navn]])</f>
        <v>Afgørelse; Anbringelse: Udviklingshæmning</v>
      </c>
      <c r="I184" t="s">
        <v>904</v>
      </c>
      <c r="J184" t="s">
        <v>1559</v>
      </c>
      <c r="K184" t="s">
        <v>441</v>
      </c>
      <c r="L184" s="3" t="s">
        <v>441</v>
      </c>
    </row>
    <row r="185" spans="1:12" customFormat="1" x14ac:dyDescent="0.25">
      <c r="A185" t="s">
        <v>25</v>
      </c>
      <c r="B185" t="s">
        <v>148</v>
      </c>
      <c r="C185" t="s">
        <v>1100</v>
      </c>
      <c r="D185" t="s">
        <v>543</v>
      </c>
      <c r="E185" t="s">
        <v>1</v>
      </c>
      <c r="F185" t="s">
        <v>1153</v>
      </c>
      <c r="G185" t="s">
        <v>1261</v>
      </c>
      <c r="H185" t="str">
        <f>_xlfn.CONCAT(Table5[[#This Row],[Dansk Tabelnavn]], ": ", Table5[[#This Row],[Dansk Navn]])</f>
        <v>Afgørelse; Anbringelse: Sindslidelse</v>
      </c>
      <c r="I185" t="s">
        <v>905</v>
      </c>
      <c r="J185" t="s">
        <v>1559</v>
      </c>
      <c r="K185" t="s">
        <v>441</v>
      </c>
      <c r="L185" s="3" t="s">
        <v>441</v>
      </c>
    </row>
    <row r="186" spans="1:12" customFormat="1" x14ac:dyDescent="0.25">
      <c r="A186" t="s">
        <v>25</v>
      </c>
      <c r="B186" t="s">
        <v>13</v>
      </c>
      <c r="C186" t="s">
        <v>1100</v>
      </c>
      <c r="D186" t="s">
        <v>544</v>
      </c>
      <c r="E186" t="s">
        <v>1</v>
      </c>
      <c r="F186" t="s">
        <v>1153</v>
      </c>
      <c r="G186" t="s">
        <v>13</v>
      </c>
      <c r="H186" t="str">
        <f>_xlfn.CONCAT(Table5[[#This Row],[Dansk Tabelnavn]], ": ", Table5[[#This Row],[Dansk Navn]])</f>
        <v>Afgørelse; Anbringelse: Misbrug</v>
      </c>
      <c r="I186" t="s">
        <v>906</v>
      </c>
      <c r="J186" t="s">
        <v>1559</v>
      </c>
      <c r="K186" t="s">
        <v>441</v>
      </c>
      <c r="L186" s="3" t="s">
        <v>441</v>
      </c>
    </row>
    <row r="187" spans="1:12" customFormat="1" x14ac:dyDescent="0.25">
      <c r="A187" t="s">
        <v>25</v>
      </c>
      <c r="B187" t="s">
        <v>149</v>
      </c>
      <c r="C187" t="s">
        <v>1100</v>
      </c>
      <c r="D187" t="s">
        <v>545</v>
      </c>
      <c r="E187" t="s">
        <v>1</v>
      </c>
      <c r="F187" t="s">
        <v>1153</v>
      </c>
      <c r="G187" t="s">
        <v>1262</v>
      </c>
      <c r="H187" t="str">
        <f>_xlfn.CONCAT(Table5[[#This Row],[Dansk Tabelnavn]], ": ", Table5[[#This Row],[Dansk Navn]])</f>
        <v>Afgørelse; Anbringelse: Sundhedsforhold, helbred i øvrigt</v>
      </c>
      <c r="I187" t="s">
        <v>907</v>
      </c>
      <c r="J187" t="s">
        <v>1559</v>
      </c>
      <c r="K187" t="s">
        <v>441</v>
      </c>
      <c r="L187" s="3" t="s">
        <v>441</v>
      </c>
    </row>
    <row r="188" spans="1:12" customFormat="1" x14ac:dyDescent="0.25">
      <c r="A188" t="s">
        <v>25</v>
      </c>
      <c r="B188" t="s">
        <v>134</v>
      </c>
      <c r="C188" t="s">
        <v>1100</v>
      </c>
      <c r="D188" t="s">
        <v>546</v>
      </c>
      <c r="E188" t="s">
        <v>1</v>
      </c>
      <c r="F188" t="s">
        <v>1153</v>
      </c>
      <c r="G188" t="s">
        <v>1247</v>
      </c>
      <c r="H188" t="str">
        <f>_xlfn.CONCAT(Table5[[#This Row],[Dansk Tabelnavn]], ": ", Table5[[#This Row],[Dansk Navn]])</f>
        <v>Afgørelse; Anbringelse: Problemer i fritid og/eller venskaber, netværk mv.</v>
      </c>
      <c r="I188" t="s">
        <v>908</v>
      </c>
      <c r="J188" t="s">
        <v>1559</v>
      </c>
      <c r="K188" t="s">
        <v>441</v>
      </c>
      <c r="L188" s="3" t="s">
        <v>441</v>
      </c>
    </row>
    <row r="189" spans="1:12" customFormat="1" x14ac:dyDescent="0.25">
      <c r="A189" t="s">
        <v>25</v>
      </c>
      <c r="B189" t="s">
        <v>150</v>
      </c>
      <c r="C189" t="s">
        <v>1100</v>
      </c>
      <c r="D189" t="s">
        <v>547</v>
      </c>
      <c r="E189" t="s">
        <v>1</v>
      </c>
      <c r="F189" t="s">
        <v>1153</v>
      </c>
      <c r="G189" t="s">
        <v>1263</v>
      </c>
      <c r="H189" t="str">
        <f>_xlfn.CONCAT(Table5[[#This Row],[Dansk Tabelnavn]], ": ", Table5[[#This Row],[Dansk Navn]])</f>
        <v>Afgørelse; Anbringelse: Uledsaget flygtninge barn/ung (forældre i udlandet)</v>
      </c>
      <c r="I189" t="s">
        <v>909</v>
      </c>
      <c r="J189" t="s">
        <v>1559</v>
      </c>
      <c r="K189" t="s">
        <v>441</v>
      </c>
      <c r="L189" s="3" t="s">
        <v>441</v>
      </c>
    </row>
    <row r="190" spans="1:12" customFormat="1" x14ac:dyDescent="0.25">
      <c r="A190" t="s">
        <v>25</v>
      </c>
      <c r="B190" t="s">
        <v>151</v>
      </c>
      <c r="C190" t="s">
        <v>1100</v>
      </c>
      <c r="D190" t="s">
        <v>548</v>
      </c>
      <c r="E190" t="s">
        <v>1</v>
      </c>
      <c r="F190" t="s">
        <v>1153</v>
      </c>
      <c r="G190" t="s">
        <v>1264</v>
      </c>
      <c r="H190" t="str">
        <f>_xlfn.CONCAT(Table5[[#This Row],[Dansk Tabelnavn]], ": ", Table5[[#This Row],[Dansk Navn]])</f>
        <v>Afgørelse; Anbringelse: Andre udslagsgivende forhold hos barnet/den unge</v>
      </c>
      <c r="I190" t="s">
        <v>910</v>
      </c>
      <c r="J190" t="s">
        <v>1559</v>
      </c>
      <c r="K190" t="s">
        <v>441</v>
      </c>
      <c r="L190" s="3" t="s">
        <v>441</v>
      </c>
    </row>
    <row r="191" spans="1:12" customFormat="1" x14ac:dyDescent="0.25">
      <c r="A191" t="s">
        <v>25</v>
      </c>
      <c r="B191" t="s">
        <v>152</v>
      </c>
      <c r="C191" t="s">
        <v>1100</v>
      </c>
      <c r="D191" t="s">
        <v>549</v>
      </c>
      <c r="E191" t="s">
        <v>1</v>
      </c>
      <c r="F191" t="s">
        <v>1153</v>
      </c>
      <c r="G191" t="s">
        <v>1265</v>
      </c>
      <c r="H191" t="str">
        <f>_xlfn.CONCAT(Table5[[#This Row],[Dansk Tabelnavn]], ": ", Table5[[#This Row],[Dansk Navn]])</f>
        <v>Afgørelse; Anbringelse: Ingen udslagsgivende forhold hos barnet/den unge</v>
      </c>
      <c r="I191" t="s">
        <v>911</v>
      </c>
      <c r="J191" t="s">
        <v>1559</v>
      </c>
      <c r="K191" t="s">
        <v>441</v>
      </c>
      <c r="L191" s="3" t="s">
        <v>441</v>
      </c>
    </row>
    <row r="192" spans="1:12" customFormat="1" x14ac:dyDescent="0.25">
      <c r="A192" t="s">
        <v>25</v>
      </c>
      <c r="B192" t="s">
        <v>27</v>
      </c>
      <c r="C192" t="s">
        <v>1100</v>
      </c>
      <c r="D192" t="s">
        <v>588</v>
      </c>
      <c r="E192" t="s">
        <v>1</v>
      </c>
      <c r="F192" t="s">
        <v>1153</v>
      </c>
      <c r="G192" t="s">
        <v>27</v>
      </c>
      <c r="H192" t="str">
        <f>_xlfn.CONCAT(Table5[[#This Row],[Dansk Tabelnavn]], ": ", Table5[[#This Row],[Dansk Navn]])</f>
        <v>Afgørelse; Anbringelse: Afsoning (Straffefuldbyrdelsesloven §78)</v>
      </c>
      <c r="I192" t="s">
        <v>949</v>
      </c>
      <c r="J192" t="s">
        <v>1559</v>
      </c>
      <c r="K192" t="s">
        <v>441</v>
      </c>
      <c r="L192" s="3" t="s">
        <v>441</v>
      </c>
    </row>
    <row r="193" spans="1:12" customFormat="1" x14ac:dyDescent="0.25">
      <c r="A193" t="s">
        <v>25</v>
      </c>
      <c r="B193" t="s">
        <v>182</v>
      </c>
      <c r="C193" t="s">
        <v>1100</v>
      </c>
      <c r="D193" t="s">
        <v>589</v>
      </c>
      <c r="E193" t="s">
        <v>1</v>
      </c>
      <c r="F193" t="s">
        <v>1153</v>
      </c>
      <c r="G193" t="s">
        <v>1295</v>
      </c>
      <c r="H193" t="str">
        <f>_xlfn.CONCAT(Table5[[#This Row],[Dansk Tabelnavn]], ": ", Table5[[#This Row],[Dansk Navn]])</f>
        <v>Afgørelse; Anbringelse: Varetægtssurrogat (Retsplejeloven)</v>
      </c>
      <c r="I193" t="s">
        <v>950</v>
      </c>
      <c r="J193" t="s">
        <v>1559</v>
      </c>
      <c r="K193" t="s">
        <v>441</v>
      </c>
      <c r="L193" s="3" t="s">
        <v>441</v>
      </c>
    </row>
    <row r="194" spans="1:12" customFormat="1" x14ac:dyDescent="0.25">
      <c r="A194" t="s">
        <v>25</v>
      </c>
      <c r="B194" t="s">
        <v>116</v>
      </c>
      <c r="C194" t="s">
        <v>1100</v>
      </c>
      <c r="D194" t="s">
        <v>590</v>
      </c>
      <c r="E194" t="s">
        <v>1</v>
      </c>
      <c r="F194" t="s">
        <v>1153</v>
      </c>
      <c r="G194" t="s">
        <v>1225</v>
      </c>
      <c r="H194" t="str">
        <f>_xlfn.CONCAT(Table5[[#This Row],[Dansk Tabelnavn]], ": ", Table5[[#This Row],[Dansk Navn]])</f>
        <v>Afgørelse; Anbringelse: Seksuelt krænkende adfærd</v>
      </c>
      <c r="I194" t="s">
        <v>951</v>
      </c>
      <c r="J194" t="s">
        <v>1559</v>
      </c>
      <c r="K194" t="s">
        <v>441</v>
      </c>
      <c r="L194" s="3" t="s">
        <v>441</v>
      </c>
    </row>
    <row r="195" spans="1:12" customFormat="1" x14ac:dyDescent="0.25">
      <c r="A195" t="s">
        <v>25</v>
      </c>
      <c r="B195" t="s">
        <v>122</v>
      </c>
      <c r="C195" t="s">
        <v>1100</v>
      </c>
      <c r="D195" t="s">
        <v>551</v>
      </c>
      <c r="E195" t="s">
        <v>1</v>
      </c>
      <c r="F195" t="s">
        <v>1153</v>
      </c>
      <c r="G195" t="s">
        <v>1233</v>
      </c>
      <c r="H195" t="str">
        <f>_xlfn.CONCAT(Table5[[#This Row],[Dansk Tabelnavn]], ": ", Table5[[#This Row],[Dansk Navn]])</f>
        <v>Afgørelse; Anbringelse: Grove omsorgssvigt</v>
      </c>
      <c r="I195" t="s">
        <v>913</v>
      </c>
      <c r="J195" t="s">
        <v>1559</v>
      </c>
      <c r="K195" t="s">
        <v>441</v>
      </c>
      <c r="L195" s="3" t="s">
        <v>441</v>
      </c>
    </row>
    <row r="196" spans="1:12" customFormat="1" x14ac:dyDescent="0.25">
      <c r="A196" t="s">
        <v>25</v>
      </c>
      <c r="B196" t="s">
        <v>154</v>
      </c>
      <c r="C196" t="s">
        <v>1100</v>
      </c>
      <c r="D196" t="s">
        <v>552</v>
      </c>
      <c r="E196" t="s">
        <v>1</v>
      </c>
      <c r="F196" t="s">
        <v>1153</v>
      </c>
      <c r="G196" t="s">
        <v>1267</v>
      </c>
      <c r="H196" t="str">
        <f>_xlfn.CONCAT(Table5[[#This Row],[Dansk Tabelnavn]], ": ", Table5[[#This Row],[Dansk Navn]])</f>
        <v>Afgørelse; Anbringelse: Utilstrækkelig omsorg</v>
      </c>
      <c r="I196" t="s">
        <v>914</v>
      </c>
      <c r="J196" t="s">
        <v>1559</v>
      </c>
      <c r="K196" t="s">
        <v>441</v>
      </c>
      <c r="L196" s="3" t="s">
        <v>441</v>
      </c>
    </row>
    <row r="197" spans="1:12" customFormat="1" x14ac:dyDescent="0.25">
      <c r="A197" t="s">
        <v>25</v>
      </c>
      <c r="B197" t="s">
        <v>155</v>
      </c>
      <c r="C197" t="s">
        <v>1100</v>
      </c>
      <c r="D197" t="s">
        <v>553</v>
      </c>
      <c r="E197" t="s">
        <v>1</v>
      </c>
      <c r="F197" t="s">
        <v>1153</v>
      </c>
      <c r="G197" t="s">
        <v>1268</v>
      </c>
      <c r="H197" t="str">
        <f>_xlfn.CONCAT(Table5[[#This Row],[Dansk Tabelnavn]], ": ", Table5[[#This Row],[Dansk Navn]])</f>
        <v>Afgørelse; Anbringelse: Forældre afgået ved døden (forældreløs)</v>
      </c>
      <c r="I197" t="s">
        <v>915</v>
      </c>
      <c r="J197" t="s">
        <v>1559</v>
      </c>
      <c r="K197" t="s">
        <v>441</v>
      </c>
      <c r="L197" s="3" t="s">
        <v>441</v>
      </c>
    </row>
    <row r="198" spans="1:12" customFormat="1" x14ac:dyDescent="0.25">
      <c r="A198" t="s">
        <v>25</v>
      </c>
      <c r="B198" t="s">
        <v>156</v>
      </c>
      <c r="C198" t="s">
        <v>1100</v>
      </c>
      <c r="D198" t="s">
        <v>554</v>
      </c>
      <c r="E198" t="s">
        <v>1</v>
      </c>
      <c r="F198" t="s">
        <v>1153</v>
      </c>
      <c r="G198" t="s">
        <v>1269</v>
      </c>
      <c r="H198" t="str">
        <f>_xlfn.CONCAT(Table5[[#This Row],[Dansk Tabelnavn]], ": ", Table5[[#This Row],[Dansk Navn]])</f>
        <v>Afgørelse; Anbringelse: Alvorlig sygdom i hjemmet</v>
      </c>
      <c r="I198" t="s">
        <v>916</v>
      </c>
      <c r="J198" t="s">
        <v>1559</v>
      </c>
      <c r="K198" t="s">
        <v>441</v>
      </c>
      <c r="L198" s="3" t="s">
        <v>441</v>
      </c>
    </row>
    <row r="199" spans="1:12" customFormat="1" x14ac:dyDescent="0.25">
      <c r="A199" t="s">
        <v>25</v>
      </c>
      <c r="B199" t="s">
        <v>23</v>
      </c>
      <c r="C199" t="s">
        <v>1100</v>
      </c>
      <c r="D199" t="s">
        <v>555</v>
      </c>
      <c r="E199" t="s">
        <v>1</v>
      </c>
      <c r="F199" t="s">
        <v>1153</v>
      </c>
      <c r="G199" t="s">
        <v>23</v>
      </c>
      <c r="H199" t="str">
        <f>_xlfn.CONCAT(Table5[[#This Row],[Dansk Tabelnavn]], ": ", Table5[[#This Row],[Dansk Navn]])</f>
        <v>Afgørelse; Anbringelse: Voldsom disharmoni i hjemmet</v>
      </c>
      <c r="I199" t="s">
        <v>917</v>
      </c>
      <c r="J199" t="s">
        <v>1559</v>
      </c>
      <c r="K199" t="s">
        <v>441</v>
      </c>
      <c r="L199" s="3" t="s">
        <v>441</v>
      </c>
    </row>
    <row r="200" spans="1:12" customFormat="1" x14ac:dyDescent="0.25">
      <c r="A200" t="s">
        <v>25</v>
      </c>
      <c r="B200" t="s">
        <v>21</v>
      </c>
      <c r="C200" t="s">
        <v>1100</v>
      </c>
      <c r="D200" t="s">
        <v>556</v>
      </c>
      <c r="E200" t="s">
        <v>1</v>
      </c>
      <c r="F200" t="s">
        <v>1153</v>
      </c>
      <c r="G200" t="s">
        <v>21</v>
      </c>
      <c r="H200" t="str">
        <f>_xlfn.CONCAT(Table5[[#This Row],[Dansk Tabelnavn]], ": ", Table5[[#This Row],[Dansk Navn]])</f>
        <v>Afgørelse; Anbringelse: Vold eller trusler om vold mod barnet/den unge</v>
      </c>
      <c r="I200" t="s">
        <v>918</v>
      </c>
      <c r="J200" t="s">
        <v>1559</v>
      </c>
      <c r="K200" t="s">
        <v>441</v>
      </c>
      <c r="L200" s="3" t="s">
        <v>441</v>
      </c>
    </row>
    <row r="201" spans="1:12" customFormat="1" x14ac:dyDescent="0.25">
      <c r="A201" t="s">
        <v>25</v>
      </c>
      <c r="B201" t="s">
        <v>123</v>
      </c>
      <c r="C201" t="s">
        <v>1100</v>
      </c>
      <c r="D201" t="s">
        <v>557</v>
      </c>
      <c r="E201" t="s">
        <v>1</v>
      </c>
      <c r="F201" t="s">
        <v>1153</v>
      </c>
      <c r="G201" t="s">
        <v>1234</v>
      </c>
      <c r="H201" t="str">
        <f>_xlfn.CONCAT(Table5[[#This Row],[Dansk Tabelnavn]], ": ", Table5[[#This Row],[Dansk Navn]])</f>
        <v>Afgørelse; Anbringelse: Seksuelle overgreb, incest</v>
      </c>
      <c r="I201" t="s">
        <v>919</v>
      </c>
      <c r="J201" t="s">
        <v>1559</v>
      </c>
      <c r="K201" t="s">
        <v>441</v>
      </c>
      <c r="L201" s="3" t="s">
        <v>441</v>
      </c>
    </row>
    <row r="202" spans="1:12" customFormat="1" x14ac:dyDescent="0.25">
      <c r="A202" t="s">
        <v>25</v>
      </c>
      <c r="B202" t="s">
        <v>120</v>
      </c>
      <c r="C202" t="s">
        <v>1100</v>
      </c>
      <c r="D202" t="s">
        <v>558</v>
      </c>
      <c r="E202" t="s">
        <v>1</v>
      </c>
      <c r="F202" t="s">
        <v>1153</v>
      </c>
      <c r="G202" t="s">
        <v>1231</v>
      </c>
      <c r="H202" t="str">
        <f>_xlfn.CONCAT(Table5[[#This Row],[Dansk Tabelnavn]], ": ", Table5[[#This Row],[Dansk Navn]])</f>
        <v>Afgørelse; Anbringelse: Anden kriminel adfærd i hjemmet</v>
      </c>
      <c r="I202" t="s">
        <v>920</v>
      </c>
      <c r="J202" t="s">
        <v>1559</v>
      </c>
      <c r="K202" t="s">
        <v>441</v>
      </c>
      <c r="L202" s="3" t="s">
        <v>441</v>
      </c>
    </row>
    <row r="203" spans="1:12" customFormat="1" x14ac:dyDescent="0.25">
      <c r="A203" t="s">
        <v>25</v>
      </c>
      <c r="B203" t="s">
        <v>157</v>
      </c>
      <c r="C203" t="s">
        <v>1100</v>
      </c>
      <c r="D203" t="s">
        <v>559</v>
      </c>
      <c r="E203" t="s">
        <v>1</v>
      </c>
      <c r="F203" t="s">
        <v>1153</v>
      </c>
      <c r="G203" t="s">
        <v>1240</v>
      </c>
      <c r="H203" t="str">
        <f>_xlfn.CONCAT(Table5[[#This Row],[Dansk Tabelnavn]], ": ", Table5[[#This Row],[Dansk Navn]])</f>
        <v>Afgørelse; Anbringelse: Nedsat fysisk funktionsevne hos forældrene</v>
      </c>
      <c r="I203" t="s">
        <v>921</v>
      </c>
      <c r="J203" t="s">
        <v>1559</v>
      </c>
      <c r="K203" t="s">
        <v>441</v>
      </c>
      <c r="L203" s="3" t="s">
        <v>441</v>
      </c>
    </row>
    <row r="204" spans="1:12" customFormat="1" x14ac:dyDescent="0.25">
      <c r="A204" t="s">
        <v>25</v>
      </c>
      <c r="B204" t="s">
        <v>158</v>
      </c>
      <c r="C204" t="s">
        <v>1100</v>
      </c>
      <c r="D204" t="s">
        <v>560</v>
      </c>
      <c r="E204" t="s">
        <v>1</v>
      </c>
      <c r="F204" t="s">
        <v>1153</v>
      </c>
      <c r="G204" t="s">
        <v>1270</v>
      </c>
      <c r="H204" t="str">
        <f>_xlfn.CONCAT(Table5[[#This Row],[Dansk Tabelnavn]], ": ", Table5[[#This Row],[Dansk Navn]])</f>
        <v>Afgørelse; Anbringelse: Udviklingshæmning hos forældrene</v>
      </c>
      <c r="I204" t="s">
        <v>922</v>
      </c>
      <c r="J204" t="s">
        <v>1559</v>
      </c>
      <c r="K204" t="s">
        <v>441</v>
      </c>
      <c r="L204" s="3" t="s">
        <v>441</v>
      </c>
    </row>
    <row r="205" spans="1:12" customFormat="1" x14ac:dyDescent="0.25">
      <c r="A205" t="s">
        <v>25</v>
      </c>
      <c r="B205" t="s">
        <v>127</v>
      </c>
      <c r="C205" t="s">
        <v>1100</v>
      </c>
      <c r="D205" t="s">
        <v>561</v>
      </c>
      <c r="E205" t="s">
        <v>1</v>
      </c>
      <c r="F205" t="s">
        <v>1153</v>
      </c>
      <c r="G205" t="s">
        <v>1238</v>
      </c>
      <c r="H205" t="str">
        <f>_xlfn.CONCAT(Table5[[#This Row],[Dansk Tabelnavn]], ": ", Table5[[#This Row],[Dansk Navn]])</f>
        <v>Afgørelse; Anbringelse: Psykiske lidelser hos forældrene</v>
      </c>
      <c r="I205" t="s">
        <v>923</v>
      </c>
      <c r="J205" t="s">
        <v>1559</v>
      </c>
      <c r="K205" t="s">
        <v>441</v>
      </c>
      <c r="L205" s="3" t="s">
        <v>441</v>
      </c>
    </row>
    <row r="206" spans="1:12" customFormat="1" x14ac:dyDescent="0.25">
      <c r="A206" t="s">
        <v>25</v>
      </c>
      <c r="B206" t="s">
        <v>409</v>
      </c>
      <c r="C206" t="s">
        <v>1100</v>
      </c>
      <c r="D206" t="s">
        <v>562</v>
      </c>
      <c r="E206" t="s">
        <v>1</v>
      </c>
      <c r="F206" t="s">
        <v>1153</v>
      </c>
      <c r="G206" t="s">
        <v>1271</v>
      </c>
      <c r="H206" t="str">
        <f>_xlfn.CONCAT(Table5[[#This Row],[Dansk Tabelnavn]], ": ", Table5[[#This Row],[Dansk Navn]])</f>
        <v>Afgørelse; Anbringelse: Misbrugsproblemer hos forældrene</v>
      </c>
      <c r="I206" t="s">
        <v>924</v>
      </c>
      <c r="J206" t="s">
        <v>1559</v>
      </c>
      <c r="K206" t="s">
        <v>441</v>
      </c>
      <c r="L206" s="3" t="s">
        <v>441</v>
      </c>
    </row>
    <row r="207" spans="1:12" customFormat="1" x14ac:dyDescent="0.25">
      <c r="A207" t="s">
        <v>25</v>
      </c>
      <c r="B207" t="s">
        <v>159</v>
      </c>
      <c r="C207" t="s">
        <v>1100</v>
      </c>
      <c r="D207" t="s">
        <v>563</v>
      </c>
      <c r="E207" t="s">
        <v>1</v>
      </c>
      <c r="F207" t="s">
        <v>1153</v>
      </c>
      <c r="G207" t="s">
        <v>1272</v>
      </c>
      <c r="H207" t="str">
        <f>_xlfn.CONCAT(Table5[[#This Row],[Dansk Tabelnavn]], ": ", Table5[[#This Row],[Dansk Navn]])</f>
        <v>Afgørelse; Anbringelse: Fysisk dårlige sundhedsforhold i hjemmet</v>
      </c>
      <c r="I207" t="s">
        <v>925</v>
      </c>
      <c r="J207" t="s">
        <v>1559</v>
      </c>
      <c r="K207" t="s">
        <v>441</v>
      </c>
      <c r="L207" s="3" t="s">
        <v>441</v>
      </c>
    </row>
    <row r="208" spans="1:12" customFormat="1" x14ac:dyDescent="0.25">
      <c r="A208" t="s">
        <v>25</v>
      </c>
      <c r="B208" t="s">
        <v>22</v>
      </c>
      <c r="C208" t="s">
        <v>1100</v>
      </c>
      <c r="D208" t="s">
        <v>564</v>
      </c>
      <c r="E208" t="s">
        <v>1</v>
      </c>
      <c r="F208" t="s">
        <v>1153</v>
      </c>
      <c r="G208" t="s">
        <v>22</v>
      </c>
      <c r="H208" t="str">
        <f>_xlfn.CONCAT(Table5[[#This Row],[Dansk Tabelnavn]], ": ", Table5[[#This Row],[Dansk Navn]])</f>
        <v>Afgørelse; Anbringelse: Anbringelse med henblik på bortadoption</v>
      </c>
      <c r="I208" t="s">
        <v>926</v>
      </c>
      <c r="J208" t="s">
        <v>1559</v>
      </c>
      <c r="K208" t="s">
        <v>441</v>
      </c>
      <c r="L208" s="3" t="s">
        <v>441</v>
      </c>
    </row>
    <row r="209" spans="1:12" customFormat="1" x14ac:dyDescent="0.25">
      <c r="A209" t="s">
        <v>25</v>
      </c>
      <c r="B209" t="s">
        <v>160</v>
      </c>
      <c r="C209" t="s">
        <v>1100</v>
      </c>
      <c r="D209" t="s">
        <v>565</v>
      </c>
      <c r="E209" t="s">
        <v>1</v>
      </c>
      <c r="F209" t="s">
        <v>1153</v>
      </c>
      <c r="G209" t="s">
        <v>1273</v>
      </c>
      <c r="H209" t="str">
        <f>_xlfn.CONCAT(Table5[[#This Row],[Dansk Tabelnavn]], ": ", Table5[[#This Row],[Dansk Navn]])</f>
        <v>Afgørelse; Anbringelse: Andre udslagsgivende forhold hos forældrene eller i hjemmet</v>
      </c>
      <c r="I209" t="s">
        <v>927</v>
      </c>
      <c r="J209" t="s">
        <v>1559</v>
      </c>
      <c r="K209" t="s">
        <v>441</v>
      </c>
      <c r="L209" s="3" t="s">
        <v>441</v>
      </c>
    </row>
    <row r="210" spans="1:12" customFormat="1" x14ac:dyDescent="0.25">
      <c r="A210" t="s">
        <v>25</v>
      </c>
      <c r="B210" t="s">
        <v>161</v>
      </c>
      <c r="C210" t="s">
        <v>1100</v>
      </c>
      <c r="D210" t="s">
        <v>566</v>
      </c>
      <c r="E210" t="s">
        <v>1</v>
      </c>
      <c r="F210" t="s">
        <v>1153</v>
      </c>
      <c r="G210" t="s">
        <v>1274</v>
      </c>
      <c r="H210" t="str">
        <f>_xlfn.CONCAT(Table5[[#This Row],[Dansk Tabelnavn]], ": ", Table5[[#This Row],[Dansk Navn]])</f>
        <v>Afgørelse; Anbringelse: Ingen udslagsgivende forhold hos forældrene eller i hjemmet</v>
      </c>
      <c r="I210" t="s">
        <v>928</v>
      </c>
      <c r="J210" t="s">
        <v>1559</v>
      </c>
      <c r="K210" t="s">
        <v>441</v>
      </c>
      <c r="L210" s="3" t="s">
        <v>441</v>
      </c>
    </row>
    <row r="211" spans="1:12" customFormat="1" x14ac:dyDescent="0.25">
      <c r="A211" t="s">
        <v>25</v>
      </c>
      <c r="B211" t="s">
        <v>183</v>
      </c>
      <c r="C211" t="s">
        <v>1100</v>
      </c>
      <c r="D211" t="s">
        <v>591</v>
      </c>
      <c r="E211" t="s">
        <v>432</v>
      </c>
      <c r="F211" t="s">
        <v>1153</v>
      </c>
      <c r="G211" t="s">
        <v>1296</v>
      </c>
      <c r="H211" t="str">
        <f>_xlfn.CONCAT(Table5[[#This Row],[Dansk Tabelnavn]], ": ", Table5[[#This Row],[Dansk Navn]])</f>
        <v>Afgørelse; Anbringelse: Dato for første kontakt til forældre om anbringelse</v>
      </c>
      <c r="I211" t="s">
        <v>591</v>
      </c>
      <c r="J211" t="s">
        <v>1558</v>
      </c>
      <c r="K211" t="s">
        <v>441</v>
      </c>
      <c r="L211" s="3" t="s">
        <v>441</v>
      </c>
    </row>
    <row r="212" spans="1:12" customFormat="1" x14ac:dyDescent="0.25">
      <c r="A212" t="s">
        <v>25</v>
      </c>
      <c r="B212" t="s">
        <v>184</v>
      </c>
      <c r="C212" t="s">
        <v>1100</v>
      </c>
      <c r="D212" t="s">
        <v>592</v>
      </c>
      <c r="E212" t="s">
        <v>432</v>
      </c>
      <c r="F212" t="s">
        <v>1153</v>
      </c>
      <c r="G212" t="s">
        <v>1297</v>
      </c>
      <c r="H212" t="str">
        <f>_xlfn.CONCAT(Table5[[#This Row],[Dansk Tabelnavn]], ": ", Table5[[#This Row],[Dansk Navn]])</f>
        <v>Afgørelse; Anbringelse: Dato første kontakt med fagfolk</v>
      </c>
      <c r="I212" t="s">
        <v>592</v>
      </c>
      <c r="J212" t="s">
        <v>1558</v>
      </c>
      <c r="K212" t="s">
        <v>441</v>
      </c>
      <c r="L212" s="3" t="s">
        <v>441</v>
      </c>
    </row>
    <row r="213" spans="1:12" customFormat="1" x14ac:dyDescent="0.25">
      <c r="A213" t="s">
        <v>25</v>
      </c>
      <c r="B213" t="s">
        <v>185</v>
      </c>
      <c r="C213" t="s">
        <v>1100</v>
      </c>
      <c r="D213" t="s">
        <v>593</v>
      </c>
      <c r="E213" t="s">
        <v>432</v>
      </c>
      <c r="F213" t="s">
        <v>1153</v>
      </c>
      <c r="G213" t="s">
        <v>1298</v>
      </c>
      <c r="H213" t="str">
        <f>_xlfn.CONCAT(Table5[[#This Row],[Dansk Tabelnavn]], ": ", Table5[[#This Row],[Dansk Navn]])</f>
        <v xml:space="preserve">Afgørelse; Anbringelse: Dato for anledning </v>
      </c>
      <c r="I213" t="s">
        <v>952</v>
      </c>
      <c r="J213" t="s">
        <v>1558</v>
      </c>
      <c r="K213" t="s">
        <v>441</v>
      </c>
      <c r="L213" s="3" t="s">
        <v>441</v>
      </c>
    </row>
    <row r="214" spans="1:12" customFormat="1" x14ac:dyDescent="0.25">
      <c r="A214" t="s">
        <v>25</v>
      </c>
      <c r="B214" t="s">
        <v>186</v>
      </c>
      <c r="C214" t="s">
        <v>1100</v>
      </c>
      <c r="D214" t="s">
        <v>594</v>
      </c>
      <c r="E214" t="s">
        <v>4</v>
      </c>
      <c r="F214" t="s">
        <v>1153</v>
      </c>
      <c r="G214" t="s">
        <v>1299</v>
      </c>
      <c r="H214" t="str">
        <f>_xlfn.CONCAT(Table5[[#This Row],[Dansk Tabelnavn]], ": ", Table5[[#This Row],[Dansk Navn]])</f>
        <v>Afgørelse; Anbringelse: Ydelse</v>
      </c>
      <c r="I214" t="s">
        <v>1563</v>
      </c>
      <c r="J214" t="s">
        <v>594</v>
      </c>
      <c r="K214" t="s">
        <v>441</v>
      </c>
      <c r="L214" s="3" t="s">
        <v>441</v>
      </c>
    </row>
    <row r="215" spans="1:12" customFormat="1" x14ac:dyDescent="0.25">
      <c r="A215" t="s">
        <v>25</v>
      </c>
      <c r="B215" t="s">
        <v>187</v>
      </c>
      <c r="C215" t="s">
        <v>1100</v>
      </c>
      <c r="D215" t="s">
        <v>595</v>
      </c>
      <c r="E215" t="s">
        <v>1</v>
      </c>
      <c r="F215" t="s">
        <v>1153</v>
      </c>
      <c r="G215" t="s">
        <v>1300</v>
      </c>
      <c r="H215" t="str">
        <f>_xlfn.CONCAT(Table5[[#This Row],[Dansk Tabelnavn]], ": ", Table5[[#This Row],[Dansk Navn]])</f>
        <v>Afgørelse; Anbringelse: Videreførelse af anbringelse efter det 18. år</v>
      </c>
      <c r="I215" t="s">
        <v>953</v>
      </c>
      <c r="J215" t="s">
        <v>1559</v>
      </c>
      <c r="K215" t="s">
        <v>441</v>
      </c>
      <c r="L215" s="3" t="s">
        <v>441</v>
      </c>
    </row>
    <row r="216" spans="1:12" customFormat="1" x14ac:dyDescent="0.25">
      <c r="A216" t="s">
        <v>25</v>
      </c>
      <c r="B216" t="s">
        <v>188</v>
      </c>
      <c r="C216" t="s">
        <v>1100</v>
      </c>
      <c r="D216" t="s">
        <v>596</v>
      </c>
      <c r="E216" t="s">
        <v>1</v>
      </c>
      <c r="F216" t="s">
        <v>1153</v>
      </c>
      <c r="G216" t="s">
        <v>1301</v>
      </c>
      <c r="H216" t="str">
        <f>_xlfn.CONCAT(Table5[[#This Row],[Dansk Tabelnavn]], ": ", Table5[[#This Row],[Dansk Navn]])</f>
        <v>Afgørelse; Anbringelse: Genetablering af døgnophold 18 – 22 år</v>
      </c>
      <c r="I216" t="s">
        <v>954</v>
      </c>
      <c r="J216" t="s">
        <v>1559</v>
      </c>
      <c r="K216" t="s">
        <v>441</v>
      </c>
      <c r="L216" s="3" t="s">
        <v>441</v>
      </c>
    </row>
    <row r="217" spans="1:12" customFormat="1" x14ac:dyDescent="0.25">
      <c r="A217" t="s">
        <v>25</v>
      </c>
      <c r="B217" t="s">
        <v>105</v>
      </c>
      <c r="C217" t="s">
        <v>1100</v>
      </c>
      <c r="D217" t="s">
        <v>483</v>
      </c>
      <c r="E217" t="s">
        <v>4</v>
      </c>
      <c r="F217" t="s">
        <v>1153</v>
      </c>
      <c r="G217" t="s">
        <v>1213</v>
      </c>
      <c r="H217" t="str">
        <f>_xlfn.CONCAT(Table5[[#This Row],[Dansk Tabelnavn]], ": ", Table5[[#This Row],[Dansk Navn]])</f>
        <v>Afgørelse; Anbringelse: Børnesamtale</v>
      </c>
      <c r="I217" t="s">
        <v>1560</v>
      </c>
      <c r="J217" t="s">
        <v>1564</v>
      </c>
      <c r="K217" t="s">
        <v>441</v>
      </c>
      <c r="L217" s="3" t="s">
        <v>441</v>
      </c>
    </row>
    <row r="218" spans="1:12" customFormat="1" x14ac:dyDescent="0.25">
      <c r="A218" t="s">
        <v>25</v>
      </c>
      <c r="B218" t="s">
        <v>106</v>
      </c>
      <c r="C218" t="s">
        <v>1100</v>
      </c>
      <c r="D218" t="s">
        <v>484</v>
      </c>
      <c r="E218" t="s">
        <v>432</v>
      </c>
      <c r="F218" t="s">
        <v>1153</v>
      </c>
      <c r="G218" t="s">
        <v>1214</v>
      </c>
      <c r="H218" t="str">
        <f>_xlfn.CONCAT(Table5[[#This Row],[Dansk Tabelnavn]], ": ", Table5[[#This Row],[Dansk Navn]])</f>
        <v>Afgørelse; Anbringelse: Dato for børnesamtale</v>
      </c>
      <c r="I218" t="s">
        <v>858</v>
      </c>
      <c r="J218" t="s">
        <v>1558</v>
      </c>
      <c r="K218" t="s">
        <v>441</v>
      </c>
      <c r="L218" s="3" t="s">
        <v>441</v>
      </c>
    </row>
    <row r="219" spans="1:12" customFormat="1" x14ac:dyDescent="0.25">
      <c r="A219" t="s">
        <v>25</v>
      </c>
      <c r="B219" t="s">
        <v>189</v>
      </c>
      <c r="C219" t="s">
        <v>1100</v>
      </c>
      <c r="D219" t="s">
        <v>597</v>
      </c>
      <c r="E219" t="s">
        <v>73</v>
      </c>
      <c r="F219" t="s">
        <v>1153</v>
      </c>
      <c r="G219" t="s">
        <v>1302</v>
      </c>
      <c r="H219" t="str">
        <f>_xlfn.CONCAT(Table5[[#This Row],[Dansk Tabelnavn]], ": ", Table5[[#This Row],[Dansk Navn]])</f>
        <v>Afgørelse; Anbringelse: Status for indberetning til anbringelsesstatistikken</v>
      </c>
      <c r="I219" t="s">
        <v>597</v>
      </c>
      <c r="J219" t="s">
        <v>1565</v>
      </c>
      <c r="K219" t="s">
        <v>441</v>
      </c>
      <c r="L219" s="3" t="s">
        <v>441</v>
      </c>
    </row>
    <row r="220" spans="1:12" customFormat="1" x14ac:dyDescent="0.25">
      <c r="A220" t="s">
        <v>25</v>
      </c>
      <c r="B220" t="s">
        <v>190</v>
      </c>
      <c r="C220" t="s">
        <v>1100</v>
      </c>
      <c r="D220" t="s">
        <v>598</v>
      </c>
      <c r="E220" t="s">
        <v>1</v>
      </c>
      <c r="F220" t="s">
        <v>1153</v>
      </c>
      <c r="G220" t="s">
        <v>1303</v>
      </c>
      <c r="H220" t="str">
        <f>_xlfn.CONCAT(Table5[[#This Row],[Dansk Tabelnavn]], ": ", Table5[[#This Row],[Dansk Navn]])</f>
        <v>Afgørelse; Anbringelse: Udlændinge under 15 år (udlændingelovens §§ 36 og 37)</v>
      </c>
      <c r="I220" t="s">
        <v>598</v>
      </c>
      <c r="J220" t="s">
        <v>1559</v>
      </c>
      <c r="K220" t="s">
        <v>441</v>
      </c>
      <c r="L220" s="3" t="s">
        <v>441</v>
      </c>
    </row>
    <row r="221" spans="1:12" customFormat="1" x14ac:dyDescent="0.25">
      <c r="A221" t="s">
        <v>25</v>
      </c>
      <c r="B221" t="s">
        <v>1086</v>
      </c>
      <c r="C221" t="s">
        <v>1100</v>
      </c>
      <c r="D221" t="s">
        <v>1076</v>
      </c>
      <c r="E221" t="s">
        <v>1</v>
      </c>
      <c r="F221" t="s">
        <v>1153</v>
      </c>
      <c r="G221" t="s">
        <v>1304</v>
      </c>
      <c r="H221" t="str">
        <f>_xlfn.CONCAT(Table5[[#This Row],[Dansk Tabelnavn]], ": ", Table5[[#This Row],[Dansk Navn]])</f>
        <v>Afgørelse; Anbringelse: Ankestyrelsens egendriftsbeføjelse (§65)</v>
      </c>
      <c r="I221" t="s">
        <v>1076</v>
      </c>
      <c r="J221" t="s">
        <v>1559</v>
      </c>
      <c r="K221" t="s">
        <v>441</v>
      </c>
      <c r="L221" s="3" t="s">
        <v>441</v>
      </c>
    </row>
    <row r="222" spans="1:12" customFormat="1" x14ac:dyDescent="0.25">
      <c r="A222" t="s">
        <v>28</v>
      </c>
      <c r="B222" t="s">
        <v>167</v>
      </c>
      <c r="C222" t="s">
        <v>1134</v>
      </c>
      <c r="D222" t="s">
        <v>599</v>
      </c>
      <c r="E222" t="s">
        <v>432</v>
      </c>
      <c r="F222" t="s">
        <v>1154</v>
      </c>
      <c r="G222" t="s">
        <v>1280</v>
      </c>
      <c r="H222" t="str">
        <f>_xlfn.CONCAT(Table5[[#This Row],[Dansk Tabelnavn]], ": ", Table5[[#This Row],[Dansk Navn]])</f>
        <v>Afgørelse; Hjemgivelse: Dato for skriftelig afgørelse samt begrundelse og oplysning om klageadgang sendt til forældre/unge over 12 år jf. SEL 75 stk 2</v>
      </c>
      <c r="I222" t="s">
        <v>935</v>
      </c>
      <c r="J222" t="s">
        <v>1558</v>
      </c>
      <c r="K222" t="s">
        <v>441</v>
      </c>
      <c r="L222" s="3" t="s">
        <v>441</v>
      </c>
    </row>
    <row r="223" spans="1:12" customFormat="1" x14ac:dyDescent="0.25">
      <c r="A223" t="s">
        <v>28</v>
      </c>
      <c r="B223" t="s">
        <v>168</v>
      </c>
      <c r="C223" t="s">
        <v>1134</v>
      </c>
      <c r="D223" t="s">
        <v>571</v>
      </c>
      <c r="E223" t="s">
        <v>432</v>
      </c>
      <c r="F223" t="s">
        <v>1154</v>
      </c>
      <c r="G223" t="s">
        <v>1281</v>
      </c>
      <c r="H223" t="str">
        <f>_xlfn.CONCAT(Table5[[#This Row],[Dansk Tabelnavn]], ": ", Table5[[#This Row],[Dansk Navn]])</f>
        <v>Afgørelse; Hjemgivelse: Dato for afgørelsen gennemgået med barnet/den unge</v>
      </c>
      <c r="I223" t="s">
        <v>893</v>
      </c>
      <c r="J223" t="s">
        <v>1558</v>
      </c>
      <c r="K223" t="s">
        <v>441</v>
      </c>
      <c r="L223" s="3" t="s">
        <v>441</v>
      </c>
    </row>
    <row r="224" spans="1:12" customFormat="1" x14ac:dyDescent="0.25">
      <c r="A224" t="s">
        <v>28</v>
      </c>
      <c r="B224" t="s">
        <v>191</v>
      </c>
      <c r="C224" t="s">
        <v>1134</v>
      </c>
      <c r="D224" t="s">
        <v>600</v>
      </c>
      <c r="E224" t="s">
        <v>1</v>
      </c>
      <c r="F224" t="s">
        <v>1154</v>
      </c>
      <c r="G224" t="s">
        <v>1305</v>
      </c>
      <c r="H224" t="str">
        <f>_xlfn.CONCAT(Table5[[#This Row],[Dansk Tabelnavn]], ": ", Table5[[#This Row],[Dansk Navn]])</f>
        <v>Afgørelse; Hjemgivelse: Hjemgivelse, formålet med anbringelsen er opnået</v>
      </c>
      <c r="I224" t="s">
        <v>955</v>
      </c>
      <c r="J224" t="s">
        <v>1559</v>
      </c>
      <c r="K224" t="s">
        <v>441</v>
      </c>
      <c r="L224" s="3" t="s">
        <v>441</v>
      </c>
    </row>
    <row r="225" spans="1:12" customFormat="1" x14ac:dyDescent="0.25">
      <c r="A225" t="s">
        <v>28</v>
      </c>
      <c r="B225" t="s">
        <v>192</v>
      </c>
      <c r="C225" t="s">
        <v>1134</v>
      </c>
      <c r="D225" t="s">
        <v>601</v>
      </c>
      <c r="E225" t="s">
        <v>1</v>
      </c>
      <c r="F225" t="s">
        <v>1154</v>
      </c>
      <c r="G225" t="s">
        <v>1306</v>
      </c>
      <c r="H225" t="str">
        <f>_xlfn.CONCAT(Table5[[#This Row],[Dansk Tabelnavn]], ": ", Table5[[#This Row],[Dansk Navn]])</f>
        <v>Afgørelse; Hjemgivelse: Hjemgivelse, formålet med anbringelsen blev ikke opnået</v>
      </c>
      <c r="I225" t="s">
        <v>956</v>
      </c>
      <c r="J225" t="s">
        <v>1559</v>
      </c>
      <c r="K225" t="s">
        <v>441</v>
      </c>
      <c r="L225" s="3" t="s">
        <v>441</v>
      </c>
    </row>
    <row r="226" spans="1:12" customFormat="1" x14ac:dyDescent="0.25">
      <c r="A226" t="s">
        <v>28</v>
      </c>
      <c r="B226" t="s">
        <v>193</v>
      </c>
      <c r="C226" t="s">
        <v>1134</v>
      </c>
      <c r="D226" t="s">
        <v>602</v>
      </c>
      <c r="E226" t="s">
        <v>1</v>
      </c>
      <c r="F226" t="s">
        <v>1154</v>
      </c>
      <c r="G226" t="s">
        <v>1307</v>
      </c>
      <c r="H226" t="str">
        <f>_xlfn.CONCAT(Table5[[#This Row],[Dansk Tabelnavn]], ": ", Table5[[#This Row],[Dansk Navn]])</f>
        <v>Afgørelse; Hjemgivelse: Hjemgivelse på forældremyndighedsindehavers begæring</v>
      </c>
      <c r="I226" t="s">
        <v>957</v>
      </c>
      <c r="J226" t="s">
        <v>1559</v>
      </c>
      <c r="K226" t="s">
        <v>441</v>
      </c>
      <c r="L226" s="3" t="s">
        <v>441</v>
      </c>
    </row>
    <row r="227" spans="1:12" customFormat="1" x14ac:dyDescent="0.25">
      <c r="A227" t="s">
        <v>28</v>
      </c>
      <c r="B227" t="s">
        <v>194</v>
      </c>
      <c r="C227" t="s">
        <v>1134</v>
      </c>
      <c r="D227" t="s">
        <v>603</v>
      </c>
      <c r="E227" t="s">
        <v>1</v>
      </c>
      <c r="F227" t="s">
        <v>1154</v>
      </c>
      <c r="G227" t="s">
        <v>1308</v>
      </c>
      <c r="H227" t="str">
        <f>_xlfn.CONCAT(Table5[[#This Row],[Dansk Tabelnavn]], ": ", Table5[[#This Row],[Dansk Navn]])</f>
        <v>Afgørelse; Hjemgivelse: Hjemgivelse da den unge er over 15 år har trukket samtykke tilbage</v>
      </c>
      <c r="I227" t="s">
        <v>958</v>
      </c>
      <c r="J227" t="s">
        <v>1559</v>
      </c>
      <c r="K227" t="s">
        <v>441</v>
      </c>
      <c r="L227" s="3" t="s">
        <v>441</v>
      </c>
    </row>
    <row r="228" spans="1:12" customFormat="1" x14ac:dyDescent="0.25">
      <c r="A228" t="s">
        <v>28</v>
      </c>
      <c r="B228" t="s">
        <v>195</v>
      </c>
      <c r="C228" t="s">
        <v>1134</v>
      </c>
      <c r="D228" t="s">
        <v>604</v>
      </c>
      <c r="E228" t="s">
        <v>1</v>
      </c>
      <c r="F228" t="s">
        <v>1154</v>
      </c>
      <c r="G228" t="s">
        <v>1309</v>
      </c>
      <c r="H228" t="str">
        <f>_xlfn.CONCAT(Table5[[#This Row],[Dansk Tabelnavn]], ": ", Table5[[#This Row],[Dansk Navn]])</f>
        <v>Afgørelse; Hjemgivelse: Hjemgivelse, børn og unge-udvalget har ikke tiltrådt forlænget anbringelse</v>
      </c>
      <c r="I228" t="s">
        <v>959</v>
      </c>
      <c r="J228" t="s">
        <v>1559</v>
      </c>
      <c r="K228" t="s">
        <v>441</v>
      </c>
      <c r="L228" s="3" t="s">
        <v>441</v>
      </c>
    </row>
    <row r="229" spans="1:12" customFormat="1" x14ac:dyDescent="0.25">
      <c r="A229" t="s">
        <v>28</v>
      </c>
      <c r="B229" t="s">
        <v>196</v>
      </c>
      <c r="C229" t="s">
        <v>1134</v>
      </c>
      <c r="D229" t="s">
        <v>605</v>
      </c>
      <c r="E229" t="s">
        <v>1</v>
      </c>
      <c r="F229" t="s">
        <v>1154</v>
      </c>
      <c r="G229" t="s">
        <v>1310</v>
      </c>
      <c r="H229" t="str">
        <f>_xlfn.CONCAT(Table5[[#This Row],[Dansk Tabelnavn]], ": ", Table5[[#This Row],[Dansk Navn]])</f>
        <v>Afgørelse; Hjemgivelse: Hjemgivelse, Ankestyrelsen har hjemgivet barnet/den unge</v>
      </c>
      <c r="I229" t="s">
        <v>960</v>
      </c>
      <c r="J229" t="s">
        <v>1559</v>
      </c>
      <c r="K229" t="s">
        <v>441</v>
      </c>
      <c r="L229" s="3" t="s">
        <v>441</v>
      </c>
    </row>
    <row r="230" spans="1:12" customFormat="1" x14ac:dyDescent="0.25">
      <c r="A230" t="s">
        <v>28</v>
      </c>
      <c r="B230" t="s">
        <v>197</v>
      </c>
      <c r="C230" t="s">
        <v>1134</v>
      </c>
      <c r="D230" t="s">
        <v>606</v>
      </c>
      <c r="E230" t="s">
        <v>1</v>
      </c>
      <c r="F230" t="s">
        <v>1154</v>
      </c>
      <c r="G230" t="s">
        <v>1311</v>
      </c>
      <c r="H230" t="str">
        <f>_xlfn.CONCAT(Table5[[#This Row],[Dansk Tabelnavn]], ": ", Table5[[#This Row],[Dansk Navn]])</f>
        <v>Afgørelse; Hjemgivelse: Hjemgivelse, Landsretten har ophævet afgørelsen om anbringelse</v>
      </c>
      <c r="I230" t="s">
        <v>961</v>
      </c>
      <c r="J230" t="s">
        <v>1559</v>
      </c>
      <c r="K230" t="s">
        <v>441</v>
      </c>
      <c r="L230" s="3" t="s">
        <v>441</v>
      </c>
    </row>
    <row r="231" spans="1:12" customFormat="1" x14ac:dyDescent="0.25">
      <c r="A231" t="s">
        <v>28</v>
      </c>
      <c r="B231" t="s">
        <v>198</v>
      </c>
      <c r="C231" t="s">
        <v>1134</v>
      </c>
      <c r="D231" t="s">
        <v>607</v>
      </c>
      <c r="E231" t="s">
        <v>1</v>
      </c>
      <c r="F231" t="s">
        <v>1154</v>
      </c>
      <c r="G231" t="s">
        <v>1312</v>
      </c>
      <c r="H231" t="str">
        <f>_xlfn.CONCAT(Table5[[#This Row],[Dansk Tabelnavn]], ": ", Table5[[#This Row],[Dansk Navn]])</f>
        <v>Afgørelse; Hjemgivelse: Ophør idet den unge fyldte 18 år</v>
      </c>
      <c r="I231" t="s">
        <v>962</v>
      </c>
      <c r="J231" t="s">
        <v>1559</v>
      </c>
      <c r="K231" t="s">
        <v>441</v>
      </c>
      <c r="L231" s="3" t="s">
        <v>441</v>
      </c>
    </row>
    <row r="232" spans="1:12" customFormat="1" x14ac:dyDescent="0.25">
      <c r="A232" t="s">
        <v>28</v>
      </c>
      <c r="B232" t="s">
        <v>199</v>
      </c>
      <c r="C232" t="s">
        <v>1134</v>
      </c>
      <c r="D232" t="s">
        <v>608</v>
      </c>
      <c r="E232" t="s">
        <v>1</v>
      </c>
      <c r="F232" t="s">
        <v>1154</v>
      </c>
      <c r="G232" t="s">
        <v>1313</v>
      </c>
      <c r="H232" t="str">
        <f>_xlfn.CONCAT(Table5[[#This Row],[Dansk Tabelnavn]], ": ", Table5[[#This Row],[Dansk Navn]])</f>
        <v>Afgørelse; Hjemgivelse: Ophør idet anbringelsesstedet lukker</v>
      </c>
      <c r="I232" t="s">
        <v>963</v>
      </c>
      <c r="J232" t="s">
        <v>1559</v>
      </c>
      <c r="K232" t="s">
        <v>441</v>
      </c>
      <c r="L232" s="3" t="s">
        <v>441</v>
      </c>
    </row>
    <row r="233" spans="1:12" customFormat="1" x14ac:dyDescent="0.25">
      <c r="A233" t="s">
        <v>28</v>
      </c>
      <c r="B233" t="s">
        <v>410</v>
      </c>
      <c r="C233" t="s">
        <v>1134</v>
      </c>
      <c r="D233" t="s">
        <v>609</v>
      </c>
      <c r="E233" t="s">
        <v>1</v>
      </c>
      <c r="F233" t="s">
        <v>1154</v>
      </c>
      <c r="G233" t="s">
        <v>1314</v>
      </c>
      <c r="H233" t="str">
        <f>_xlfn.CONCAT(Table5[[#This Row],[Dansk Tabelnavn]], ": ", Table5[[#This Row],[Dansk Navn]])</f>
        <v>Afgørelse; Hjemgivelse: Sagsophør, idet der ikke kunne findes et egnet anbringelsessted</v>
      </c>
      <c r="I233" t="s">
        <v>964</v>
      </c>
      <c r="J233" t="s">
        <v>1559</v>
      </c>
      <c r="K233" t="s">
        <v>441</v>
      </c>
      <c r="L233" s="3" t="s">
        <v>441</v>
      </c>
    </row>
    <row r="234" spans="1:12" customFormat="1" x14ac:dyDescent="0.25">
      <c r="A234" t="s">
        <v>28</v>
      </c>
      <c r="B234" t="s">
        <v>200</v>
      </c>
      <c r="C234" t="s">
        <v>1134</v>
      </c>
      <c r="D234" t="s">
        <v>610</v>
      </c>
      <c r="E234" t="s">
        <v>1</v>
      </c>
      <c r="F234" t="s">
        <v>1154</v>
      </c>
      <c r="G234" t="s">
        <v>1315</v>
      </c>
      <c r="H234" t="str">
        <f>_xlfn.CONCAT(Table5[[#This Row],[Dansk Tabelnavn]], ": ", Table5[[#This Row],[Dansk Navn]])</f>
        <v>Afgørelse; Hjemgivelse: Sagsophør, sagen er overdraget til ny handlekommune</v>
      </c>
      <c r="I234" t="s">
        <v>965</v>
      </c>
      <c r="J234" t="s">
        <v>1559</v>
      </c>
      <c r="K234" t="s">
        <v>441</v>
      </c>
      <c r="L234" s="3" t="s">
        <v>441</v>
      </c>
    </row>
    <row r="235" spans="1:12" customFormat="1" x14ac:dyDescent="0.25">
      <c r="A235" t="s">
        <v>28</v>
      </c>
      <c r="B235" t="s">
        <v>201</v>
      </c>
      <c r="C235" t="s">
        <v>1134</v>
      </c>
      <c r="D235" t="s">
        <v>611</v>
      </c>
      <c r="E235" t="s">
        <v>1</v>
      </c>
      <c r="F235" t="s">
        <v>1154</v>
      </c>
      <c r="G235" t="s">
        <v>1316</v>
      </c>
      <c r="H235" t="str">
        <f>_xlfn.CONCAT(Table5[[#This Row],[Dansk Tabelnavn]], ": ", Table5[[#This Row],[Dansk Navn]])</f>
        <v>Afgørelse; Hjemgivelse: Ophør, barnet/den unge har forladt anbringelsestedet (vil ikke være der)</v>
      </c>
      <c r="I235" t="s">
        <v>966</v>
      </c>
      <c r="J235" t="s">
        <v>1559</v>
      </c>
      <c r="K235" t="s">
        <v>441</v>
      </c>
      <c r="L235" s="3" t="s">
        <v>441</v>
      </c>
    </row>
    <row r="236" spans="1:12" customFormat="1" x14ac:dyDescent="0.25">
      <c r="A236" t="s">
        <v>28</v>
      </c>
      <c r="B236" t="s">
        <v>202</v>
      </c>
      <c r="C236" t="s">
        <v>1134</v>
      </c>
      <c r="D236" t="s">
        <v>612</v>
      </c>
      <c r="E236" t="s">
        <v>1</v>
      </c>
      <c r="F236" t="s">
        <v>1154</v>
      </c>
      <c r="G236" t="s">
        <v>1317</v>
      </c>
      <c r="H236" t="str">
        <f>_xlfn.CONCAT(Table5[[#This Row],[Dansk Tabelnavn]], ": ", Table5[[#This Row],[Dansk Navn]])</f>
        <v>Afgørelse; Hjemgivelse: Ophør, anbringelsen er brudt sammen (anbringelsesstedet har opgivet)</v>
      </c>
      <c r="I236" t="s">
        <v>967</v>
      </c>
      <c r="J236" t="s">
        <v>1559</v>
      </c>
      <c r="K236" t="s">
        <v>441</v>
      </c>
      <c r="L236" s="3" t="s">
        <v>441</v>
      </c>
    </row>
    <row r="237" spans="1:12" customFormat="1" x14ac:dyDescent="0.25">
      <c r="A237" t="s">
        <v>28</v>
      </c>
      <c r="B237" t="s">
        <v>203</v>
      </c>
      <c r="C237" t="s">
        <v>1134</v>
      </c>
      <c r="D237" t="s">
        <v>613</v>
      </c>
      <c r="E237" t="s">
        <v>1</v>
      </c>
      <c r="F237" t="s">
        <v>1154</v>
      </c>
      <c r="G237" t="s">
        <v>1318</v>
      </c>
      <c r="H237" t="str">
        <f>_xlfn.CONCAT(Table5[[#This Row],[Dansk Tabelnavn]], ": ", Table5[[#This Row],[Dansk Navn]])</f>
        <v>Afgørelse; Hjemgivelse: Andet ophør, sagsophør</v>
      </c>
      <c r="I237" t="s">
        <v>968</v>
      </c>
      <c r="J237" t="s">
        <v>1559</v>
      </c>
      <c r="K237" t="s">
        <v>441</v>
      </c>
      <c r="L237" s="3" t="s">
        <v>441</v>
      </c>
    </row>
    <row r="238" spans="1:12" customFormat="1" x14ac:dyDescent="0.25">
      <c r="A238" t="s">
        <v>28</v>
      </c>
      <c r="B238" t="s">
        <v>204</v>
      </c>
      <c r="C238" t="s">
        <v>1134</v>
      </c>
      <c r="D238" t="s">
        <v>614</v>
      </c>
      <c r="E238" t="s">
        <v>1</v>
      </c>
      <c r="F238" t="s">
        <v>1154</v>
      </c>
      <c r="G238" t="s">
        <v>1319</v>
      </c>
      <c r="H238" t="str">
        <f>_xlfn.CONCAT(Table5[[#This Row],[Dansk Tabelnavn]], ": ", Table5[[#This Row],[Dansk Navn]])</f>
        <v>Afgørelse; Hjemgivelse: Formålet med døgnopholdet er opnået</v>
      </c>
      <c r="I238" t="s">
        <v>969</v>
      </c>
      <c r="J238" t="s">
        <v>1559</v>
      </c>
      <c r="K238" t="s">
        <v>441</v>
      </c>
      <c r="L238" s="3" t="s">
        <v>441</v>
      </c>
    </row>
    <row r="239" spans="1:12" customFormat="1" x14ac:dyDescent="0.25">
      <c r="A239" t="s">
        <v>28</v>
      </c>
      <c r="B239" t="s">
        <v>205</v>
      </c>
      <c r="C239" t="s">
        <v>1134</v>
      </c>
      <c r="D239" t="s">
        <v>615</v>
      </c>
      <c r="E239" t="s">
        <v>1</v>
      </c>
      <c r="F239" t="s">
        <v>1154</v>
      </c>
      <c r="G239" t="s">
        <v>1320</v>
      </c>
      <c r="H239" t="str">
        <f>_xlfn.CONCAT(Table5[[#This Row],[Dansk Tabelnavn]], ": ", Table5[[#This Row],[Dansk Navn]])</f>
        <v>Afgørelse; Hjemgivelse: Hjemgivelse, formålet med døgnopholdet blev ikke opnået</v>
      </c>
      <c r="I239" t="s">
        <v>969</v>
      </c>
      <c r="J239" t="s">
        <v>1559</v>
      </c>
      <c r="K239" t="s">
        <v>441</v>
      </c>
      <c r="L239" s="3" t="s">
        <v>441</v>
      </c>
    </row>
    <row r="240" spans="1:12" customFormat="1" x14ac:dyDescent="0.25">
      <c r="A240" t="s">
        <v>28</v>
      </c>
      <c r="B240" t="s">
        <v>206</v>
      </c>
      <c r="C240" t="s">
        <v>1134</v>
      </c>
      <c r="D240" t="s">
        <v>616</v>
      </c>
      <c r="E240" t="s">
        <v>1</v>
      </c>
      <c r="F240" t="s">
        <v>1154</v>
      </c>
      <c r="G240" t="s">
        <v>1321</v>
      </c>
      <c r="H240" t="str">
        <f>_xlfn.CONCAT(Table5[[#This Row],[Dansk Tabelnavn]], ": ", Table5[[#This Row],[Dansk Navn]])</f>
        <v>Afgørelse; Hjemgivelse: Ophør, idet den unge fylder 23 år</v>
      </c>
      <c r="I240" t="s">
        <v>970</v>
      </c>
      <c r="J240" t="s">
        <v>1559</v>
      </c>
      <c r="K240" t="s">
        <v>441</v>
      </c>
      <c r="L240" s="3" t="s">
        <v>441</v>
      </c>
    </row>
    <row r="241" spans="1:12" customFormat="1" x14ac:dyDescent="0.25">
      <c r="A241" t="s">
        <v>28</v>
      </c>
      <c r="B241" t="s">
        <v>207</v>
      </c>
      <c r="C241" t="s">
        <v>1134</v>
      </c>
      <c r="D241" t="s">
        <v>617</v>
      </c>
      <c r="E241" t="s">
        <v>1</v>
      </c>
      <c r="F241" t="s">
        <v>1154</v>
      </c>
      <c r="G241" t="s">
        <v>1322</v>
      </c>
      <c r="H241" t="str">
        <f>_xlfn.CONCAT(Table5[[#This Row],[Dansk Tabelnavn]], ": ", Table5[[#This Row],[Dansk Navn]])</f>
        <v>Afgørelse; Hjemgivelse: Ophør, idet anbringelsesstedet lukker</v>
      </c>
      <c r="I241" t="s">
        <v>971</v>
      </c>
      <c r="J241" t="s">
        <v>1559</v>
      </c>
      <c r="K241" t="s">
        <v>441</v>
      </c>
      <c r="L241" s="3" t="s">
        <v>441</v>
      </c>
    </row>
    <row r="242" spans="1:12" customFormat="1" x14ac:dyDescent="0.25">
      <c r="A242" t="s">
        <v>28</v>
      </c>
      <c r="B242" t="s">
        <v>411</v>
      </c>
      <c r="C242" t="s">
        <v>1134</v>
      </c>
      <c r="D242" t="s">
        <v>609</v>
      </c>
      <c r="E242" t="s">
        <v>1</v>
      </c>
      <c r="F242" t="s">
        <v>1154</v>
      </c>
      <c r="G242" t="s">
        <v>1323</v>
      </c>
      <c r="H242" t="str">
        <f>_xlfn.CONCAT(Table5[[#This Row],[Dansk Tabelnavn]], ": ", Table5[[#This Row],[Dansk Navn]])</f>
        <v>Afgørelse; Hjemgivelse: Sagsophør, idet der ikke kunne findes et egnet anbringelsessted</v>
      </c>
      <c r="I242" t="s">
        <v>609</v>
      </c>
      <c r="J242" t="s">
        <v>1559</v>
      </c>
      <c r="K242" t="s">
        <v>441</v>
      </c>
      <c r="L242" s="3" t="s">
        <v>441</v>
      </c>
    </row>
    <row r="243" spans="1:12" customFormat="1" x14ac:dyDescent="0.25">
      <c r="A243" t="s">
        <v>28</v>
      </c>
      <c r="B243" t="s">
        <v>208</v>
      </c>
      <c r="C243" t="s">
        <v>1134</v>
      </c>
      <c r="D243" t="s">
        <v>610</v>
      </c>
      <c r="E243" t="s">
        <v>1</v>
      </c>
      <c r="F243" t="s">
        <v>1154</v>
      </c>
      <c r="G243" t="s">
        <v>1324</v>
      </c>
      <c r="H243" t="str">
        <f>_xlfn.CONCAT(Table5[[#This Row],[Dansk Tabelnavn]], ": ", Table5[[#This Row],[Dansk Navn]])</f>
        <v>Afgørelse; Hjemgivelse: Sagsophør, sagen er overdraget til ny handlekommune</v>
      </c>
      <c r="I243" t="s">
        <v>965</v>
      </c>
      <c r="J243" t="s">
        <v>1559</v>
      </c>
      <c r="K243" t="s">
        <v>441</v>
      </c>
      <c r="L243" s="3" t="s">
        <v>441</v>
      </c>
    </row>
    <row r="244" spans="1:12" customFormat="1" x14ac:dyDescent="0.25">
      <c r="A244" t="s">
        <v>28</v>
      </c>
      <c r="B244" t="s">
        <v>209</v>
      </c>
      <c r="C244" t="s">
        <v>1134</v>
      </c>
      <c r="D244" t="s">
        <v>618</v>
      </c>
      <c r="E244" t="s">
        <v>1</v>
      </c>
      <c r="F244" t="s">
        <v>1154</v>
      </c>
      <c r="G244" t="s">
        <v>1325</v>
      </c>
      <c r="H244" t="str">
        <f>_xlfn.CONCAT(Table5[[#This Row],[Dansk Tabelnavn]], ": ", Table5[[#This Row],[Dansk Navn]])</f>
        <v>Afgørelse; Hjemgivelse: Ophør, den unge har forladt anbringelsestedet (vil ikke være der)</v>
      </c>
      <c r="I244" t="s">
        <v>972</v>
      </c>
      <c r="J244" t="s">
        <v>1559</v>
      </c>
      <c r="K244" t="s">
        <v>441</v>
      </c>
      <c r="L244" s="3" t="s">
        <v>441</v>
      </c>
    </row>
    <row r="245" spans="1:12" customFormat="1" x14ac:dyDescent="0.25">
      <c r="A245" t="s">
        <v>28</v>
      </c>
      <c r="B245" t="s">
        <v>210</v>
      </c>
      <c r="C245" t="s">
        <v>1134</v>
      </c>
      <c r="D245" t="s">
        <v>612</v>
      </c>
      <c r="E245" t="s">
        <v>1</v>
      </c>
      <c r="F245" t="s">
        <v>1154</v>
      </c>
      <c r="G245" t="s">
        <v>1326</v>
      </c>
      <c r="H245" t="str">
        <f>_xlfn.CONCAT(Table5[[#This Row],[Dansk Tabelnavn]], ": ", Table5[[#This Row],[Dansk Navn]])</f>
        <v>Afgørelse; Hjemgivelse: Ophør, anbringelsen er brudt sammen (anbringelsesstedet har opgivet)</v>
      </c>
      <c r="I245" t="s">
        <v>973</v>
      </c>
      <c r="J245" t="s">
        <v>1559</v>
      </c>
      <c r="K245" t="s">
        <v>441</v>
      </c>
      <c r="L245" s="3" t="s">
        <v>441</v>
      </c>
    </row>
    <row r="246" spans="1:12" customFormat="1" x14ac:dyDescent="0.25">
      <c r="A246" t="s">
        <v>28</v>
      </c>
      <c r="B246" t="s">
        <v>211</v>
      </c>
      <c r="C246" t="s">
        <v>1134</v>
      </c>
      <c r="D246" t="s">
        <v>613</v>
      </c>
      <c r="E246" t="s">
        <v>1</v>
      </c>
      <c r="F246" t="s">
        <v>1154</v>
      </c>
      <c r="G246" t="s">
        <v>1327</v>
      </c>
      <c r="H246" t="str">
        <f>_xlfn.CONCAT(Table5[[#This Row],[Dansk Tabelnavn]], ": ", Table5[[#This Row],[Dansk Navn]])</f>
        <v>Afgørelse; Hjemgivelse: Andet ophør, sagsophør</v>
      </c>
      <c r="I246" t="s">
        <v>968</v>
      </c>
      <c r="J246" t="s">
        <v>1559</v>
      </c>
      <c r="K246" t="s">
        <v>441</v>
      </c>
      <c r="L246" s="3" t="s">
        <v>441</v>
      </c>
    </row>
    <row r="247" spans="1:12" customFormat="1" x14ac:dyDescent="0.25">
      <c r="A247" t="s">
        <v>28</v>
      </c>
      <c r="B247" t="s">
        <v>212</v>
      </c>
      <c r="C247" t="s">
        <v>1134</v>
      </c>
      <c r="D247" t="s">
        <v>451</v>
      </c>
      <c r="E247" t="s">
        <v>2</v>
      </c>
      <c r="F247" t="s">
        <v>1154</v>
      </c>
      <c r="G247" t="s">
        <v>1328</v>
      </c>
      <c r="H247" t="str">
        <f>_xlfn.CONCAT(Table5[[#This Row],[Dansk Tabelnavn]], ": ", Table5[[#This Row],[Dansk Navn]])</f>
        <v>Afgørelse; Hjemgivelse: Kommunens navn</v>
      </c>
      <c r="I247" t="s">
        <v>974</v>
      </c>
      <c r="J247" t="s">
        <v>1565</v>
      </c>
      <c r="K247" t="s">
        <v>441</v>
      </c>
      <c r="L247" s="3" t="s">
        <v>441</v>
      </c>
    </row>
    <row r="248" spans="1:12" customFormat="1" x14ac:dyDescent="0.25">
      <c r="A248" t="s">
        <v>28</v>
      </c>
      <c r="B248" t="s">
        <v>213</v>
      </c>
      <c r="C248" t="s">
        <v>1134</v>
      </c>
      <c r="D248" t="s">
        <v>619</v>
      </c>
      <c r="E248" t="s">
        <v>2</v>
      </c>
      <c r="F248" t="s">
        <v>1154</v>
      </c>
      <c r="G248" t="s">
        <v>1329</v>
      </c>
      <c r="H248" t="str">
        <f>_xlfn.CONCAT(Table5[[#This Row],[Dansk Tabelnavn]], ": ", Table5[[#This Row],[Dansk Navn]])</f>
        <v>Afgørelse; Hjemgivelse: Kommunens nummer</v>
      </c>
      <c r="I248" t="s">
        <v>975</v>
      </c>
      <c r="J248" t="s">
        <v>1565</v>
      </c>
      <c r="K248" t="s">
        <v>441</v>
      </c>
      <c r="L248" s="3" t="s">
        <v>441</v>
      </c>
    </row>
    <row r="249" spans="1:12" customFormat="1" x14ac:dyDescent="0.25">
      <c r="A249" t="s">
        <v>28</v>
      </c>
      <c r="B249" t="s">
        <v>214</v>
      </c>
      <c r="C249" t="s">
        <v>1134</v>
      </c>
      <c r="D249" t="s">
        <v>620</v>
      </c>
      <c r="E249" t="s">
        <v>432</v>
      </c>
      <c r="F249" t="s">
        <v>1154</v>
      </c>
      <c r="G249" t="s">
        <v>1330</v>
      </c>
      <c r="H249" t="str">
        <f>_xlfn.CONCAT(Table5[[#This Row],[Dansk Tabelnavn]], ": ", Table5[[#This Row],[Dansk Navn]])</f>
        <v>Afgørelse; Hjemgivelse: Fra hvilket tidspunkt er handlekommuneforpligtelsen overdraget</v>
      </c>
      <c r="I249" t="s">
        <v>976</v>
      </c>
      <c r="J249" t="s">
        <v>1558</v>
      </c>
      <c r="K249" t="s">
        <v>441</v>
      </c>
      <c r="L249" s="3" t="s">
        <v>441</v>
      </c>
    </row>
    <row r="250" spans="1:12" customFormat="1" x14ac:dyDescent="0.25">
      <c r="A250" t="s">
        <v>28</v>
      </c>
      <c r="B250" t="s">
        <v>215</v>
      </c>
      <c r="C250" t="s">
        <v>1134</v>
      </c>
      <c r="D250" t="s">
        <v>441</v>
      </c>
      <c r="E250" t="s">
        <v>1</v>
      </c>
      <c r="F250" t="s">
        <v>1154</v>
      </c>
      <c r="G250" t="s">
        <v>1331</v>
      </c>
      <c r="H250" t="str">
        <f>_xlfn.CONCAT(Table5[[#This Row],[Dansk Tabelnavn]], ": ", Table5[[#This Row],[Dansk Navn]])</f>
        <v>Afgørelse; Hjemgivelse: Ja</v>
      </c>
      <c r="I250" t="s">
        <v>977</v>
      </c>
      <c r="J250" t="s">
        <v>1559</v>
      </c>
      <c r="K250" t="s">
        <v>441</v>
      </c>
      <c r="L250" s="3" t="s">
        <v>441</v>
      </c>
    </row>
    <row r="251" spans="1:12" customFormat="1" x14ac:dyDescent="0.25">
      <c r="A251" t="s">
        <v>28</v>
      </c>
      <c r="B251" t="s">
        <v>412</v>
      </c>
      <c r="C251" t="s">
        <v>1134</v>
      </c>
      <c r="D251" t="s">
        <v>621</v>
      </c>
      <c r="E251" t="s">
        <v>1</v>
      </c>
      <c r="F251" t="s">
        <v>1154</v>
      </c>
      <c r="G251" t="s">
        <v>1332</v>
      </c>
      <c r="H251" t="str">
        <f>_xlfn.CONCAT(Table5[[#This Row],[Dansk Tabelnavn]], ": ", Table5[[#This Row],[Dansk Navn]])</f>
        <v>Afgørelse; Hjemgivelse: Nej, anbringelsesstedet ophører</v>
      </c>
      <c r="I251" t="s">
        <v>978</v>
      </c>
      <c r="J251" t="s">
        <v>1559</v>
      </c>
      <c r="K251" t="s">
        <v>441</v>
      </c>
      <c r="L251" s="3" t="s">
        <v>441</v>
      </c>
    </row>
    <row r="252" spans="1:12" customFormat="1" x14ac:dyDescent="0.25">
      <c r="A252" t="s">
        <v>28</v>
      </c>
      <c r="B252" t="s">
        <v>216</v>
      </c>
      <c r="C252" t="s">
        <v>1134</v>
      </c>
      <c r="D252" t="s">
        <v>622</v>
      </c>
      <c r="E252" t="s">
        <v>1</v>
      </c>
      <c r="F252" t="s">
        <v>1154</v>
      </c>
      <c r="G252" t="s">
        <v>1333</v>
      </c>
      <c r="H252" t="str">
        <f>_xlfn.CONCAT(Table5[[#This Row],[Dansk Tabelnavn]], ": ", Table5[[#This Row],[Dansk Navn]])</f>
        <v>Afgørelse; Hjemgivelse: Nej, hjemgivelsen sker lige op til skolestart</v>
      </c>
      <c r="I252" t="s">
        <v>979</v>
      </c>
      <c r="J252" t="s">
        <v>1559</v>
      </c>
      <c r="K252" t="s">
        <v>441</v>
      </c>
      <c r="L252" s="3" t="s">
        <v>441</v>
      </c>
    </row>
    <row r="253" spans="1:12" customFormat="1" x14ac:dyDescent="0.25">
      <c r="A253" t="s">
        <v>28</v>
      </c>
      <c r="B253" t="s">
        <v>217</v>
      </c>
      <c r="C253" t="s">
        <v>1134</v>
      </c>
      <c r="D253" t="s">
        <v>623</v>
      </c>
      <c r="E253" t="s">
        <v>1</v>
      </c>
      <c r="F253" t="s">
        <v>1154</v>
      </c>
      <c r="G253" t="s">
        <v>1334</v>
      </c>
      <c r="H253" t="str">
        <f>_xlfn.CONCAT(Table5[[#This Row],[Dansk Tabelnavn]], ": ", Table5[[#This Row],[Dansk Navn]])</f>
        <v>Afgørelse; Hjemgivelse: Nej, anbringelsen er forudsat kortvarig fx ved forældres hospitalsindlæggelse</v>
      </c>
      <c r="I253" t="s">
        <v>980</v>
      </c>
      <c r="J253" t="s">
        <v>1559</v>
      </c>
      <c r="K253" t="s">
        <v>441</v>
      </c>
      <c r="L253" s="3" t="s">
        <v>441</v>
      </c>
    </row>
    <row r="254" spans="1:12" customFormat="1" x14ac:dyDescent="0.25">
      <c r="A254" t="s">
        <v>28</v>
      </c>
      <c r="B254" t="s">
        <v>218</v>
      </c>
      <c r="C254" t="s">
        <v>1134</v>
      </c>
      <c r="D254" t="s">
        <v>624</v>
      </c>
      <c r="E254" t="s">
        <v>1</v>
      </c>
      <c r="F254" t="s">
        <v>1154</v>
      </c>
      <c r="G254" t="s">
        <v>1335</v>
      </c>
      <c r="H254" t="str">
        <f>_xlfn.CONCAT(Table5[[#This Row],[Dansk Tabelnavn]], ": ", Table5[[#This Row],[Dansk Navn]])</f>
        <v>Afgørelse; Hjemgivelse: Nej, andre årsager</v>
      </c>
      <c r="I254" t="s">
        <v>981</v>
      </c>
      <c r="J254" t="s">
        <v>1559</v>
      </c>
      <c r="K254" t="s">
        <v>441</v>
      </c>
      <c r="L254" s="3" t="s">
        <v>441</v>
      </c>
    </row>
    <row r="255" spans="1:12" customFormat="1" x14ac:dyDescent="0.25">
      <c r="A255" t="s">
        <v>28</v>
      </c>
      <c r="B255" t="s">
        <v>413</v>
      </c>
      <c r="C255" t="s">
        <v>1134</v>
      </c>
      <c r="D255" t="s">
        <v>625</v>
      </c>
      <c r="E255" t="s">
        <v>1</v>
      </c>
      <c r="F255" t="s">
        <v>1154</v>
      </c>
      <c r="G255" t="s">
        <v>413</v>
      </c>
      <c r="H255" t="str">
        <f>_xlfn.CONCAT(Table5[[#This Row],[Dansk Tabelnavn]], ": ", Table5[[#This Row],[Dansk Navn]])</f>
        <v>Afgørelse; Hjemgivelse: Forældre</v>
      </c>
      <c r="I255" t="s">
        <v>982</v>
      </c>
      <c r="J255" t="s">
        <v>1559</v>
      </c>
      <c r="K255" t="s">
        <v>441</v>
      </c>
      <c r="L255" s="3" t="s">
        <v>441</v>
      </c>
    </row>
    <row r="256" spans="1:12" customFormat="1" x14ac:dyDescent="0.25">
      <c r="A256" t="s">
        <v>28</v>
      </c>
      <c r="B256" t="s">
        <v>29</v>
      </c>
      <c r="C256" t="s">
        <v>1134</v>
      </c>
      <c r="D256" t="s">
        <v>626</v>
      </c>
      <c r="E256" t="s">
        <v>1</v>
      </c>
      <c r="F256" t="s">
        <v>1154</v>
      </c>
      <c r="G256" t="s">
        <v>29</v>
      </c>
      <c r="H256" t="str">
        <f>_xlfn.CONCAT(Table5[[#This Row],[Dansk Tabelnavn]], ": ", Table5[[#This Row],[Dansk Navn]])</f>
        <v>Afgørelse; Hjemgivelse: Søskende</v>
      </c>
      <c r="I256" t="s">
        <v>983</v>
      </c>
      <c r="J256" t="s">
        <v>1559</v>
      </c>
      <c r="K256" t="s">
        <v>441</v>
      </c>
      <c r="L256" s="3" t="s">
        <v>441</v>
      </c>
    </row>
    <row r="257" spans="1:12" customFormat="1" x14ac:dyDescent="0.25">
      <c r="A257" t="s">
        <v>28</v>
      </c>
      <c r="B257" t="s">
        <v>219</v>
      </c>
      <c r="C257" t="s">
        <v>1134</v>
      </c>
      <c r="D257" t="s">
        <v>627</v>
      </c>
      <c r="E257" t="s">
        <v>1</v>
      </c>
      <c r="F257" t="s">
        <v>1154</v>
      </c>
      <c r="G257" t="s">
        <v>1336</v>
      </c>
      <c r="H257" t="str">
        <f>_xlfn.CONCAT(Table5[[#This Row],[Dansk Tabelnavn]], ": ", Table5[[#This Row],[Dansk Navn]])</f>
        <v>Afgørelse; Hjemgivelse: Andre i familien</v>
      </c>
      <c r="I257" t="s">
        <v>984</v>
      </c>
      <c r="J257" t="s">
        <v>1559</v>
      </c>
      <c r="K257" t="s">
        <v>441</v>
      </c>
      <c r="L257" s="3" t="s">
        <v>441</v>
      </c>
    </row>
    <row r="258" spans="1:12" customFormat="1" x14ac:dyDescent="0.25">
      <c r="A258" t="s">
        <v>28</v>
      </c>
      <c r="B258" t="s">
        <v>220</v>
      </c>
      <c r="C258" t="s">
        <v>1134</v>
      </c>
      <c r="D258" t="s">
        <v>628</v>
      </c>
      <c r="E258" t="s">
        <v>1</v>
      </c>
      <c r="F258" t="s">
        <v>1154</v>
      </c>
      <c r="G258" t="s">
        <v>1337</v>
      </c>
      <c r="H258" t="str">
        <f>_xlfn.CONCAT(Table5[[#This Row],[Dansk Tabelnavn]], ": ", Table5[[#This Row],[Dansk Navn]])</f>
        <v>Afgørelse; Hjemgivelse: Netværk der ikke er familie</v>
      </c>
      <c r="I258" t="s">
        <v>985</v>
      </c>
      <c r="J258" t="s">
        <v>1559</v>
      </c>
      <c r="K258" t="s">
        <v>441</v>
      </c>
      <c r="L258" s="3" t="s">
        <v>441</v>
      </c>
    </row>
    <row r="259" spans="1:12" customFormat="1" x14ac:dyDescent="0.25">
      <c r="A259" t="s">
        <v>28</v>
      </c>
      <c r="B259" t="s">
        <v>221</v>
      </c>
      <c r="C259" t="s">
        <v>1134</v>
      </c>
      <c r="D259" t="s">
        <v>629</v>
      </c>
      <c r="E259" t="s">
        <v>1</v>
      </c>
      <c r="F259" t="s">
        <v>1154</v>
      </c>
      <c r="G259" t="s">
        <v>1338</v>
      </c>
      <c r="H259" t="str">
        <f>_xlfn.CONCAT(Table5[[#This Row],[Dansk Tabelnavn]], ": ", Table5[[#This Row],[Dansk Navn]])</f>
        <v>Afgørelse; Hjemgivelse: Selvstændig bolig</v>
      </c>
      <c r="I259" t="s">
        <v>986</v>
      </c>
      <c r="J259" t="s">
        <v>1559</v>
      </c>
      <c r="K259" t="s">
        <v>441</v>
      </c>
      <c r="L259" s="3" t="s">
        <v>441</v>
      </c>
    </row>
    <row r="260" spans="1:12" customFormat="1" x14ac:dyDescent="0.25">
      <c r="A260" t="s">
        <v>28</v>
      </c>
      <c r="B260" t="s">
        <v>222</v>
      </c>
      <c r="C260" t="s">
        <v>1134</v>
      </c>
      <c r="D260" t="s">
        <v>630</v>
      </c>
      <c r="E260" t="s">
        <v>1</v>
      </c>
      <c r="F260" t="s">
        <v>1154</v>
      </c>
      <c r="G260" t="s">
        <v>1339</v>
      </c>
      <c r="H260" t="str">
        <f>_xlfn.CONCAT(Table5[[#This Row],[Dansk Tabelnavn]], ": ", Table5[[#This Row],[Dansk Navn]])</f>
        <v>Afgørelse; Hjemgivelse: Botilbud for voksne med varig og nedsat funktionsevne</v>
      </c>
      <c r="I260" t="s">
        <v>987</v>
      </c>
      <c r="J260" t="s">
        <v>1559</v>
      </c>
      <c r="K260" t="s">
        <v>441</v>
      </c>
      <c r="L260" s="3" t="s">
        <v>441</v>
      </c>
    </row>
    <row r="261" spans="1:12" customFormat="1" x14ac:dyDescent="0.25">
      <c r="A261" t="s">
        <v>28</v>
      </c>
      <c r="B261" t="s">
        <v>223</v>
      </c>
      <c r="C261" t="s">
        <v>1134</v>
      </c>
      <c r="D261" t="s">
        <v>631</v>
      </c>
      <c r="E261" t="s">
        <v>1</v>
      </c>
      <c r="F261" t="s">
        <v>1154</v>
      </c>
      <c r="G261" t="s">
        <v>1340</v>
      </c>
      <c r="H261" t="str">
        <f>_xlfn.CONCAT(Table5[[#This Row],[Dansk Tabelnavn]], ": ", Table5[[#This Row],[Dansk Navn]])</f>
        <v>Afgørelse; Hjemgivelse: Kriminalforsorg</v>
      </c>
      <c r="I261" t="s">
        <v>988</v>
      </c>
      <c r="J261" t="s">
        <v>1559</v>
      </c>
      <c r="K261" t="s">
        <v>441</v>
      </c>
      <c r="L261" s="3" t="s">
        <v>441</v>
      </c>
    </row>
    <row r="262" spans="1:12" customFormat="1" x14ac:dyDescent="0.25">
      <c r="A262" t="s">
        <v>28</v>
      </c>
      <c r="B262" t="s">
        <v>414</v>
      </c>
      <c r="C262" t="s">
        <v>1134</v>
      </c>
      <c r="D262" t="s">
        <v>632</v>
      </c>
      <c r="E262" t="s">
        <v>1</v>
      </c>
      <c r="F262" t="s">
        <v>1154</v>
      </c>
      <c r="G262" t="s">
        <v>1341</v>
      </c>
      <c r="H262" t="str">
        <f>_xlfn.CONCAT(Table5[[#This Row],[Dansk Tabelnavn]], ": ", Table5[[#This Row],[Dansk Navn]])</f>
        <v>Afgørelse; Hjemgivelse: Aftjening af værnepligt_x000D_</v>
      </c>
      <c r="I262" t="s">
        <v>989</v>
      </c>
      <c r="J262" t="s">
        <v>1559</v>
      </c>
      <c r="K262" t="s">
        <v>441</v>
      </c>
      <c r="L262" s="3" t="s">
        <v>441</v>
      </c>
    </row>
    <row r="263" spans="1:12" customFormat="1" x14ac:dyDescent="0.25">
      <c r="A263" t="s">
        <v>28</v>
      </c>
      <c r="B263" t="s">
        <v>15</v>
      </c>
      <c r="C263" t="s">
        <v>1134</v>
      </c>
      <c r="D263" t="s">
        <v>633</v>
      </c>
      <c r="E263" t="s">
        <v>1</v>
      </c>
      <c r="F263" t="s">
        <v>1154</v>
      </c>
      <c r="G263" t="s">
        <v>15</v>
      </c>
      <c r="H263" t="str">
        <f>_xlfn.CONCAT(Table5[[#This Row],[Dansk Tabelnavn]], ": ", Table5[[#This Row],[Dansk Navn]])</f>
        <v>Afgørelse; Hjemgivelse: Andre/andet_x000D_</v>
      </c>
      <c r="I263" t="s">
        <v>990</v>
      </c>
      <c r="J263" t="s">
        <v>1559</v>
      </c>
      <c r="K263" t="s">
        <v>441</v>
      </c>
      <c r="L263" s="3" t="s">
        <v>441</v>
      </c>
    </row>
    <row r="264" spans="1:12" customFormat="1" x14ac:dyDescent="0.25">
      <c r="A264" t="s">
        <v>28</v>
      </c>
      <c r="B264" t="s">
        <v>224</v>
      </c>
      <c r="C264" t="s">
        <v>1134</v>
      </c>
      <c r="D264" t="s">
        <v>634</v>
      </c>
      <c r="E264" t="s">
        <v>1</v>
      </c>
      <c r="F264" t="s">
        <v>1154</v>
      </c>
      <c r="G264" t="s">
        <v>1342</v>
      </c>
      <c r="H264" t="str">
        <f>_xlfn.CONCAT(Table5[[#This Row],[Dansk Tabelnavn]], ": ", Table5[[#This Row],[Dansk Navn]])</f>
        <v>Afgørelse; Hjemgivelse: Uoplyst_x000D_</v>
      </c>
      <c r="I264" t="s">
        <v>991</v>
      </c>
      <c r="J264" t="s">
        <v>1559</v>
      </c>
      <c r="K264" t="s">
        <v>441</v>
      </c>
      <c r="L264" s="3" t="s">
        <v>441</v>
      </c>
    </row>
    <row r="265" spans="1:12" customFormat="1" x14ac:dyDescent="0.25">
      <c r="A265" t="s">
        <v>28</v>
      </c>
      <c r="B265" t="s">
        <v>225</v>
      </c>
      <c r="C265" t="s">
        <v>1134</v>
      </c>
      <c r="D265" t="s">
        <v>635</v>
      </c>
      <c r="E265" t="s">
        <v>1</v>
      </c>
      <c r="F265" t="s">
        <v>1154</v>
      </c>
      <c r="G265" t="s">
        <v>1343</v>
      </c>
      <c r="H265" t="str">
        <f>_xlfn.CONCAT(Table5[[#This Row],[Dansk Tabelnavn]], ": ", Table5[[#This Row],[Dansk Navn]])</f>
        <v>Afgørelse; Hjemgivelse: Nye adoptionsforældre</v>
      </c>
      <c r="I265" t="s">
        <v>992</v>
      </c>
      <c r="J265" t="s">
        <v>1559</v>
      </c>
      <c r="K265" t="s">
        <v>441</v>
      </c>
      <c r="L265" s="3" t="s">
        <v>441</v>
      </c>
    </row>
    <row r="266" spans="1:12" customFormat="1" x14ac:dyDescent="0.25">
      <c r="A266" t="s">
        <v>28</v>
      </c>
      <c r="B266" t="s">
        <v>186</v>
      </c>
      <c r="C266" t="s">
        <v>1134</v>
      </c>
      <c r="D266" t="s">
        <v>594</v>
      </c>
      <c r="E266" t="s">
        <v>4</v>
      </c>
      <c r="F266" t="s">
        <v>1154</v>
      </c>
      <c r="G266" t="s">
        <v>1299</v>
      </c>
      <c r="H266" t="str">
        <f>_xlfn.CONCAT(Table5[[#This Row],[Dansk Tabelnavn]], ": ", Table5[[#This Row],[Dansk Navn]])</f>
        <v>Afgørelse; Hjemgivelse: Ydelse</v>
      </c>
      <c r="I266" t="s">
        <v>1563</v>
      </c>
      <c r="J266" t="s">
        <v>594</v>
      </c>
      <c r="K266" t="s">
        <v>441</v>
      </c>
      <c r="L266" s="3" t="s">
        <v>441</v>
      </c>
    </row>
    <row r="267" spans="1:12" customFormat="1" x14ac:dyDescent="0.25">
      <c r="A267" t="s">
        <v>28</v>
      </c>
      <c r="B267" t="s">
        <v>105</v>
      </c>
      <c r="C267" t="s">
        <v>1134</v>
      </c>
      <c r="D267" t="s">
        <v>483</v>
      </c>
      <c r="E267" t="s">
        <v>4</v>
      </c>
      <c r="F267" t="s">
        <v>1154</v>
      </c>
      <c r="G267" t="s">
        <v>1213</v>
      </c>
      <c r="H267" t="str">
        <f>_xlfn.CONCAT(Table5[[#This Row],[Dansk Tabelnavn]], ": ", Table5[[#This Row],[Dansk Navn]])</f>
        <v>Afgørelse; Hjemgivelse: Børnesamtale</v>
      </c>
      <c r="I267" t="s">
        <v>1560</v>
      </c>
      <c r="J267" t="s">
        <v>1564</v>
      </c>
      <c r="K267" t="s">
        <v>441</v>
      </c>
      <c r="L267" s="3" t="s">
        <v>441</v>
      </c>
    </row>
    <row r="268" spans="1:12" customFormat="1" x14ac:dyDescent="0.25">
      <c r="A268" t="s">
        <v>28</v>
      </c>
      <c r="B268" t="s">
        <v>106</v>
      </c>
      <c r="C268" t="s">
        <v>1134</v>
      </c>
      <c r="D268" t="s">
        <v>484</v>
      </c>
      <c r="E268" t="s">
        <v>432</v>
      </c>
      <c r="F268" t="s">
        <v>1154</v>
      </c>
      <c r="G268" t="s">
        <v>1214</v>
      </c>
      <c r="H268" t="str">
        <f>_xlfn.CONCAT(Table5[[#This Row],[Dansk Tabelnavn]], ": ", Table5[[#This Row],[Dansk Navn]])</f>
        <v>Afgørelse; Hjemgivelse: Dato for børnesamtale</v>
      </c>
      <c r="I268" t="s">
        <v>858</v>
      </c>
      <c r="J268" t="s">
        <v>1558</v>
      </c>
      <c r="K268" t="s">
        <v>441</v>
      </c>
      <c r="L268" s="3" t="s">
        <v>441</v>
      </c>
    </row>
    <row r="269" spans="1:12" customFormat="1" x14ac:dyDescent="0.25">
      <c r="A269" t="s">
        <v>28</v>
      </c>
      <c r="B269" t="s">
        <v>189</v>
      </c>
      <c r="C269" t="s">
        <v>1134</v>
      </c>
      <c r="D269" t="s">
        <v>597</v>
      </c>
      <c r="E269" t="s">
        <v>73</v>
      </c>
      <c r="F269" t="s">
        <v>1154</v>
      </c>
      <c r="G269" t="s">
        <v>1302</v>
      </c>
      <c r="H269" t="str">
        <f>_xlfn.CONCAT(Table5[[#This Row],[Dansk Tabelnavn]], ": ", Table5[[#This Row],[Dansk Navn]])</f>
        <v>Afgørelse; Hjemgivelse: Status for indberetning til anbringelsesstatistikken</v>
      </c>
      <c r="I269" t="s">
        <v>597</v>
      </c>
      <c r="J269" t="s">
        <v>1565</v>
      </c>
      <c r="K269" t="s">
        <v>441</v>
      </c>
      <c r="L269" s="3" t="s">
        <v>441</v>
      </c>
    </row>
    <row r="270" spans="1:12" customFormat="1" x14ac:dyDescent="0.25">
      <c r="A270" t="s">
        <v>30</v>
      </c>
      <c r="B270" t="s">
        <v>226</v>
      </c>
      <c r="C270" t="s">
        <v>1101</v>
      </c>
      <c r="D270" t="s">
        <v>636</v>
      </c>
      <c r="E270" t="s">
        <v>1</v>
      </c>
      <c r="F270" t="s">
        <v>1155</v>
      </c>
      <c r="G270" t="s">
        <v>1344</v>
      </c>
      <c r="H270" t="str">
        <f>_xlfn.CONCAT(Table5[[#This Row],[Dansk Tabelnavn]], ": ", Table5[[#This Row],[Dansk Navn]])</f>
        <v>Opfølgning; Faglig vurdering: Formålet er opfyldt og hjemgivelse igangsættes – (delproces vedrørende visitation ved opfølgning igangsættes)</v>
      </c>
      <c r="I270" t="s">
        <v>993</v>
      </c>
      <c r="J270" t="s">
        <v>1559</v>
      </c>
      <c r="K270" t="s">
        <v>441</v>
      </c>
      <c r="L270" s="3" t="s">
        <v>441</v>
      </c>
    </row>
    <row r="271" spans="1:12" customFormat="1" x14ac:dyDescent="0.25">
      <c r="A271" t="s">
        <v>30</v>
      </c>
      <c r="B271" t="s">
        <v>227</v>
      </c>
      <c r="C271" t="s">
        <v>1101</v>
      </c>
      <c r="D271" t="s">
        <v>637</v>
      </c>
      <c r="E271" t="s">
        <v>1</v>
      </c>
      <c r="F271" t="s">
        <v>1155</v>
      </c>
      <c r="G271" t="s">
        <v>1345</v>
      </c>
      <c r="H271" t="str">
        <f>_xlfn.CONCAT(Table5[[#This Row],[Dansk Tabelnavn]], ": ", Table5[[#This Row],[Dansk Navn]])</f>
        <v>Opfølgning; Faglig vurdering: Indsatsen er passende – ingen ændring i handleplan eller indsats (delproces vedrørende indsats og opfølgning forsætter med ny tidsfrist for næste opfølgning)</v>
      </c>
      <c r="I271" t="s">
        <v>994</v>
      </c>
      <c r="J271" t="s">
        <v>1559</v>
      </c>
      <c r="K271" t="s">
        <v>441</v>
      </c>
      <c r="L271" s="3" t="s">
        <v>441</v>
      </c>
    </row>
    <row r="272" spans="1:12" customFormat="1" x14ac:dyDescent="0.25">
      <c r="A272" t="s">
        <v>30</v>
      </c>
      <c r="B272" t="s">
        <v>228</v>
      </c>
      <c r="C272" t="s">
        <v>1101</v>
      </c>
      <c r="D272" t="s">
        <v>638</v>
      </c>
      <c r="E272" t="s">
        <v>1</v>
      </c>
      <c r="F272" t="s">
        <v>1155</v>
      </c>
      <c r="G272" t="s">
        <v>1346</v>
      </c>
      <c r="H272" t="str">
        <f>_xlfn.CONCAT(Table5[[#This Row],[Dansk Tabelnavn]], ": ", Table5[[#This Row],[Dansk Navn]])</f>
        <v>Opfølgning; Faglig vurdering: Ændring i handleplan eller indsats – (delproces vedrørende visitation ved opfølgning igangsættes)</v>
      </c>
      <c r="I272" t="s">
        <v>995</v>
      </c>
      <c r="J272" t="s">
        <v>1559</v>
      </c>
      <c r="K272" t="s">
        <v>441</v>
      </c>
      <c r="L272" s="3" t="s">
        <v>441</v>
      </c>
    </row>
    <row r="273" spans="1:12" customFormat="1" x14ac:dyDescent="0.25">
      <c r="A273" t="s">
        <v>30</v>
      </c>
      <c r="B273" t="s">
        <v>229</v>
      </c>
      <c r="C273" t="s">
        <v>1101</v>
      </c>
      <c r="D273" t="s">
        <v>639</v>
      </c>
      <c r="E273" t="s">
        <v>1</v>
      </c>
      <c r="F273" t="s">
        <v>1155</v>
      </c>
      <c r="G273" t="s">
        <v>1347</v>
      </c>
      <c r="H273" t="str">
        <f>_xlfn.CONCAT(Table5[[#This Row],[Dansk Tabelnavn]], ": ", Table5[[#This Row],[Dansk Navn]])</f>
        <v>Opfølgning; Faglig vurdering: Ændring i formål eller indsatstype – (delproces vedrørende §50 undersøgelse igangsættes)</v>
      </c>
      <c r="I273" t="s">
        <v>996</v>
      </c>
      <c r="J273" t="s">
        <v>1559</v>
      </c>
      <c r="K273" t="s">
        <v>441</v>
      </c>
      <c r="L273" s="3" t="s">
        <v>441</v>
      </c>
    </row>
    <row r="274" spans="1:12" customFormat="1" x14ac:dyDescent="0.25">
      <c r="A274" t="s">
        <v>30</v>
      </c>
      <c r="B274" t="s">
        <v>230</v>
      </c>
      <c r="C274" t="s">
        <v>1101</v>
      </c>
      <c r="D274" t="s">
        <v>481</v>
      </c>
      <c r="E274" t="s">
        <v>1</v>
      </c>
      <c r="F274" t="s">
        <v>1155</v>
      </c>
      <c r="G274" t="s">
        <v>1348</v>
      </c>
      <c r="H274" t="str">
        <f>_xlfn.CONCAT(Table5[[#This Row],[Dansk Tabelnavn]], ": ", Table5[[#This Row],[Dansk Navn]])</f>
        <v>Opfølgning; Faglig vurdering: Sagen afsluttes af anden årsag</v>
      </c>
      <c r="I274" t="s">
        <v>481</v>
      </c>
      <c r="J274" t="s">
        <v>1559</v>
      </c>
      <c r="K274" t="s">
        <v>441</v>
      </c>
      <c r="L274" s="3" t="s">
        <v>441</v>
      </c>
    </row>
    <row r="275" spans="1:12" customFormat="1" x14ac:dyDescent="0.25">
      <c r="A275" t="s">
        <v>30</v>
      </c>
      <c r="B275" t="s">
        <v>231</v>
      </c>
      <c r="C275" t="s">
        <v>1101</v>
      </c>
      <c r="D275" t="s">
        <v>640</v>
      </c>
      <c r="E275" t="s">
        <v>1</v>
      </c>
      <c r="F275" t="s">
        <v>1155</v>
      </c>
      <c r="G275" t="s">
        <v>1349</v>
      </c>
      <c r="H275" t="str">
        <f>_xlfn.CONCAT(Table5[[#This Row],[Dansk Tabelnavn]], ": ", Table5[[#This Row],[Dansk Navn]])</f>
        <v>Opfølgning; Faglig vurdering: Formålet er opfyldt – uden behov for yderligere indsatser (sagsafslutning)</v>
      </c>
      <c r="I275" t="s">
        <v>997</v>
      </c>
      <c r="J275" t="s">
        <v>1559</v>
      </c>
      <c r="K275" t="s">
        <v>441</v>
      </c>
      <c r="L275" s="3" t="s">
        <v>441</v>
      </c>
    </row>
    <row r="276" spans="1:12" customFormat="1" x14ac:dyDescent="0.25">
      <c r="A276" t="s">
        <v>30</v>
      </c>
      <c r="B276" t="s">
        <v>232</v>
      </c>
      <c r="C276" t="s">
        <v>1101</v>
      </c>
      <c r="D276" t="s">
        <v>641</v>
      </c>
      <c r="E276" t="s">
        <v>1</v>
      </c>
      <c r="F276" t="s">
        <v>1155</v>
      </c>
      <c r="G276" t="s">
        <v>1350</v>
      </c>
      <c r="H276" t="str">
        <f>_xlfn.CONCAT(Table5[[#This Row],[Dansk Tabelnavn]], ": ", Table5[[#This Row],[Dansk Navn]])</f>
        <v>Opfølgning; Faglig vurdering: Indsatsen er passende – Ingen ændring i handleplan eller indsats (delproces vedrørende indsats og opfølgning fortsætter med ny tidsfrist for næste opfølgning)</v>
      </c>
      <c r="I276" t="s">
        <v>994</v>
      </c>
      <c r="J276" t="s">
        <v>1559</v>
      </c>
      <c r="K276" t="s">
        <v>441</v>
      </c>
      <c r="L276" s="3" t="s">
        <v>441</v>
      </c>
    </row>
    <row r="277" spans="1:12" customFormat="1" x14ac:dyDescent="0.25">
      <c r="A277" t="s">
        <v>30</v>
      </c>
      <c r="B277" t="s">
        <v>233</v>
      </c>
      <c r="C277" t="s">
        <v>1101</v>
      </c>
      <c r="D277" t="s">
        <v>642</v>
      </c>
      <c r="E277" t="s">
        <v>1</v>
      </c>
      <c r="F277" t="s">
        <v>1155</v>
      </c>
      <c r="G277" t="s">
        <v>1351</v>
      </c>
      <c r="H277" t="str">
        <f>_xlfn.CONCAT(Table5[[#This Row],[Dansk Tabelnavn]], ": ", Table5[[#This Row],[Dansk Navn]])</f>
        <v>Opfølgning; Faglig vurdering: Ændring i handleplan eller indsats (delproces vedrørende ved opfølgning igangsættes)</v>
      </c>
      <c r="I277" t="s">
        <v>995</v>
      </c>
      <c r="J277" t="s">
        <v>1559</v>
      </c>
      <c r="K277" t="s">
        <v>441</v>
      </c>
      <c r="L277" s="3" t="s">
        <v>441</v>
      </c>
    </row>
    <row r="278" spans="1:12" customFormat="1" x14ac:dyDescent="0.25">
      <c r="A278" t="s">
        <v>30</v>
      </c>
      <c r="B278" t="s">
        <v>234</v>
      </c>
      <c r="C278" t="s">
        <v>1101</v>
      </c>
      <c r="D278" t="s">
        <v>643</v>
      </c>
      <c r="E278" t="s">
        <v>1</v>
      </c>
      <c r="F278" t="s">
        <v>1155</v>
      </c>
      <c r="G278" t="s">
        <v>1352</v>
      </c>
      <c r="H278" t="str">
        <f>_xlfn.CONCAT(Table5[[#This Row],[Dansk Tabelnavn]], ": ", Table5[[#This Row],[Dansk Navn]])</f>
        <v>Opfølgning; Faglig vurdering: Ændring i formål eller indsatstype (delproces vedrørende §50 undersøgelse igangsættes)</v>
      </c>
      <c r="I278" t="s">
        <v>996</v>
      </c>
      <c r="J278" t="s">
        <v>1559</v>
      </c>
      <c r="K278" t="s">
        <v>441</v>
      </c>
      <c r="L278" s="3" t="s">
        <v>441</v>
      </c>
    </row>
    <row r="279" spans="1:12" customFormat="1" x14ac:dyDescent="0.25">
      <c r="A279" t="s">
        <v>30</v>
      </c>
      <c r="B279" t="s">
        <v>102</v>
      </c>
      <c r="C279" t="s">
        <v>1101</v>
      </c>
      <c r="D279" t="s">
        <v>644</v>
      </c>
      <c r="E279" t="s">
        <v>1</v>
      </c>
      <c r="F279" t="s">
        <v>1155</v>
      </c>
      <c r="G279" t="s">
        <v>1210</v>
      </c>
      <c r="H279" t="str">
        <f>_xlfn.CONCAT(Table5[[#This Row],[Dansk Tabelnavn]], ": ", Table5[[#This Row],[Dansk Navn]])</f>
        <v>Opfølgning; Faglig vurdering: Sagen afsluttes med underretning til ny bopælskommune – delproces vedrørende kommunes underretning til ny bopælskommune igangsættes)</v>
      </c>
      <c r="I279" t="s">
        <v>998</v>
      </c>
      <c r="J279" t="s">
        <v>1559</v>
      </c>
      <c r="K279" t="s">
        <v>441</v>
      </c>
      <c r="L279" s="3" t="s">
        <v>441</v>
      </c>
    </row>
    <row r="280" spans="1:12" customFormat="1" x14ac:dyDescent="0.25">
      <c r="A280" t="s">
        <v>30</v>
      </c>
      <c r="B280" t="s">
        <v>235</v>
      </c>
      <c r="C280" t="s">
        <v>1101</v>
      </c>
      <c r="D280" t="s">
        <v>481</v>
      </c>
      <c r="E280" t="s">
        <v>1</v>
      </c>
      <c r="F280" t="s">
        <v>1155</v>
      </c>
      <c r="G280" t="s">
        <v>1353</v>
      </c>
      <c r="H280" t="str">
        <f>_xlfn.CONCAT(Table5[[#This Row],[Dansk Tabelnavn]], ": ", Table5[[#This Row],[Dansk Navn]])</f>
        <v>Opfølgning; Faglig vurdering: Sagen afsluttes af anden årsag</v>
      </c>
      <c r="I280" t="s">
        <v>481</v>
      </c>
      <c r="J280" t="s">
        <v>1559</v>
      </c>
      <c r="K280" t="s">
        <v>441</v>
      </c>
      <c r="L280" s="3" t="s">
        <v>441</v>
      </c>
    </row>
    <row r="281" spans="1:12" customFormat="1" x14ac:dyDescent="0.25">
      <c r="A281" t="s">
        <v>30</v>
      </c>
      <c r="B281" t="s">
        <v>236</v>
      </c>
      <c r="C281" t="s">
        <v>1101</v>
      </c>
      <c r="D281" t="s">
        <v>441</v>
      </c>
      <c r="E281" t="s">
        <v>1</v>
      </c>
      <c r="F281" t="s">
        <v>1155</v>
      </c>
      <c r="G281" t="s">
        <v>1354</v>
      </c>
      <c r="H281" t="str">
        <f>_xlfn.CONCAT(Table5[[#This Row],[Dansk Tabelnavn]], ": ", Table5[[#This Row],[Dansk Navn]])</f>
        <v>Opfølgning; Faglig vurdering: Ja</v>
      </c>
      <c r="I281" t="s">
        <v>999</v>
      </c>
      <c r="J281" t="s">
        <v>1559</v>
      </c>
      <c r="K281" t="s">
        <v>441</v>
      </c>
      <c r="L281" s="3" t="s">
        <v>441</v>
      </c>
    </row>
    <row r="282" spans="1:12" customFormat="1" x14ac:dyDescent="0.25">
      <c r="A282" t="s">
        <v>30</v>
      </c>
      <c r="B282" t="s">
        <v>237</v>
      </c>
      <c r="C282" t="s">
        <v>1101</v>
      </c>
      <c r="D282" t="s">
        <v>645</v>
      </c>
      <c r="E282" t="s">
        <v>1</v>
      </c>
      <c r="F282" t="s">
        <v>1155</v>
      </c>
      <c r="G282" t="s">
        <v>1355</v>
      </c>
      <c r="H282" t="str">
        <f>_xlfn.CONCAT(Table5[[#This Row],[Dansk Tabelnavn]], ": ", Table5[[#This Row],[Dansk Navn]])</f>
        <v>Opfølgning; Faglig vurdering: Nej, Barnet/den unge ønskede ikke samtalen</v>
      </c>
      <c r="I282" t="s">
        <v>1000</v>
      </c>
      <c r="J282" t="s">
        <v>1559</v>
      </c>
      <c r="K282" t="s">
        <v>441</v>
      </c>
      <c r="L282" s="3" t="s">
        <v>441</v>
      </c>
    </row>
    <row r="283" spans="1:12" customFormat="1" x14ac:dyDescent="0.25">
      <c r="A283" t="s">
        <v>30</v>
      </c>
      <c r="B283" t="s">
        <v>238</v>
      </c>
      <c r="C283" t="s">
        <v>1101</v>
      </c>
      <c r="D283" t="s">
        <v>624</v>
      </c>
      <c r="E283" t="s">
        <v>1</v>
      </c>
      <c r="F283" t="s">
        <v>1155</v>
      </c>
      <c r="G283" t="s">
        <v>1356</v>
      </c>
      <c r="H283" t="str">
        <f>_xlfn.CONCAT(Table5[[#This Row],[Dansk Tabelnavn]], ": ", Table5[[#This Row],[Dansk Navn]])</f>
        <v>Opfølgning; Faglig vurdering: Nej, andre årsager</v>
      </c>
      <c r="I283" t="s">
        <v>1001</v>
      </c>
      <c r="J283" t="s">
        <v>1559</v>
      </c>
      <c r="K283" t="s">
        <v>441</v>
      </c>
      <c r="L283" s="3" t="s">
        <v>441</v>
      </c>
    </row>
    <row r="284" spans="1:12" customFormat="1" x14ac:dyDescent="0.25">
      <c r="A284" t="s">
        <v>30</v>
      </c>
      <c r="B284" t="s">
        <v>415</v>
      </c>
      <c r="C284" t="s">
        <v>1101</v>
      </c>
      <c r="D284" t="s">
        <v>646</v>
      </c>
      <c r="E284" t="s">
        <v>1</v>
      </c>
      <c r="F284" t="s">
        <v>1155</v>
      </c>
      <c r="G284" t="s">
        <v>1357</v>
      </c>
      <c r="H284" t="str">
        <f>_xlfn.CONCAT(Table5[[#This Row],[Dansk Tabelnavn]], ": ", Table5[[#This Row],[Dansk Navn]])</f>
        <v>Opfølgning; Faglig vurdering: Nej, opfølgningen er ikke sket på baggrund af tilsynsbesøg</v>
      </c>
      <c r="I284" t="s">
        <v>1002</v>
      </c>
      <c r="J284" t="s">
        <v>1559</v>
      </c>
      <c r="K284" t="s">
        <v>441</v>
      </c>
      <c r="L284" s="3" t="s">
        <v>441</v>
      </c>
    </row>
    <row r="285" spans="1:12" customFormat="1" x14ac:dyDescent="0.25">
      <c r="A285" t="s">
        <v>30</v>
      </c>
      <c r="B285" t="s">
        <v>239</v>
      </c>
      <c r="C285" t="s">
        <v>1101</v>
      </c>
      <c r="D285" t="s">
        <v>647</v>
      </c>
      <c r="E285" t="s">
        <v>1</v>
      </c>
      <c r="F285" t="s">
        <v>1155</v>
      </c>
      <c r="G285" t="s">
        <v>1358</v>
      </c>
      <c r="H285" t="str">
        <f>_xlfn.CONCAT(Table5[[#This Row],[Dansk Tabelnavn]], ": ", Table5[[#This Row],[Dansk Navn]])</f>
        <v>Opfølgning; Faglig vurdering: Nej, barnet/den unges modenhed talte imod samtalen</v>
      </c>
      <c r="I285" t="s">
        <v>1003</v>
      </c>
      <c r="J285" t="s">
        <v>1559</v>
      </c>
      <c r="K285" t="s">
        <v>441</v>
      </c>
      <c r="L285" s="3" t="s">
        <v>441</v>
      </c>
    </row>
    <row r="286" spans="1:12" customFormat="1" x14ac:dyDescent="0.25">
      <c r="A286" t="s">
        <v>30</v>
      </c>
      <c r="B286" t="s">
        <v>240</v>
      </c>
      <c r="C286" t="s">
        <v>1101</v>
      </c>
      <c r="D286" t="s">
        <v>648</v>
      </c>
      <c r="E286" t="s">
        <v>1</v>
      </c>
      <c r="F286" t="s">
        <v>1155</v>
      </c>
      <c r="G286" t="s">
        <v>1359</v>
      </c>
      <c r="H286" t="str">
        <f>_xlfn.CONCAT(Table5[[#This Row],[Dansk Tabelnavn]], ": ", Table5[[#This Row],[Dansk Navn]])</f>
        <v>Opfølgning; Faglig vurdering: Nej, men børnesamtale er gennemført andetsteds</v>
      </c>
      <c r="I286" t="s">
        <v>1004</v>
      </c>
      <c r="J286" t="s">
        <v>1559</v>
      </c>
      <c r="K286" t="s">
        <v>441</v>
      </c>
      <c r="L286" s="3" t="s">
        <v>441</v>
      </c>
    </row>
    <row r="287" spans="1:12" customFormat="1" x14ac:dyDescent="0.25">
      <c r="A287" t="s">
        <v>30</v>
      </c>
      <c r="B287" t="s">
        <v>241</v>
      </c>
      <c r="C287" t="s">
        <v>1101</v>
      </c>
      <c r="D287" t="s">
        <v>649</v>
      </c>
      <c r="E287" t="s">
        <v>1</v>
      </c>
      <c r="F287" t="s">
        <v>1155</v>
      </c>
      <c r="G287" t="s">
        <v>1360</v>
      </c>
      <c r="H287" t="str">
        <f>_xlfn.CONCAT(Table5[[#This Row],[Dansk Tabelnavn]], ": ", Table5[[#This Row],[Dansk Navn]])</f>
        <v>Opfølgning; Faglig vurdering: Nej, sagens karakter talte afgørende imod samtalen</v>
      </c>
      <c r="I287" t="s">
        <v>1005</v>
      </c>
      <c r="J287" t="s">
        <v>1559</v>
      </c>
      <c r="K287" t="s">
        <v>441</v>
      </c>
      <c r="L287" s="3" t="s">
        <v>441</v>
      </c>
    </row>
    <row r="288" spans="1:12" customFormat="1" x14ac:dyDescent="0.25">
      <c r="A288" t="s">
        <v>30</v>
      </c>
      <c r="B288" t="s">
        <v>186</v>
      </c>
      <c r="C288" t="s">
        <v>1101</v>
      </c>
      <c r="D288" t="s">
        <v>594</v>
      </c>
      <c r="E288" t="s">
        <v>4</v>
      </c>
      <c r="F288" t="s">
        <v>1155</v>
      </c>
      <c r="G288" t="s">
        <v>1299</v>
      </c>
      <c r="H288" t="str">
        <f>_xlfn.CONCAT(Table5[[#This Row],[Dansk Tabelnavn]], ": ", Table5[[#This Row],[Dansk Navn]])</f>
        <v>Opfølgning; Faglig vurdering: Ydelse</v>
      </c>
      <c r="I288" t="s">
        <v>1006</v>
      </c>
      <c r="J288" t="s">
        <v>594</v>
      </c>
      <c r="K288" t="s">
        <v>441</v>
      </c>
      <c r="L288" s="3" t="s">
        <v>441</v>
      </c>
    </row>
    <row r="289" spans="1:12" customFormat="1" x14ac:dyDescent="0.25">
      <c r="A289" t="s">
        <v>30</v>
      </c>
      <c r="B289" t="s">
        <v>242</v>
      </c>
      <c r="C289" t="s">
        <v>1101</v>
      </c>
      <c r="D289" t="s">
        <v>650</v>
      </c>
      <c r="E289" t="s">
        <v>432</v>
      </c>
      <c r="F289" t="s">
        <v>1155</v>
      </c>
      <c r="G289" t="s">
        <v>1361</v>
      </c>
      <c r="H289" t="str">
        <f>_xlfn.CONCAT(Table5[[#This Row],[Dansk Tabelnavn]], ": ", Table5[[#This Row],[Dansk Navn]])</f>
        <v>Opfølgning; Faglig vurdering: Opfølgningsdato</v>
      </c>
      <c r="I289" t="s">
        <v>650</v>
      </c>
      <c r="J289" t="s">
        <v>1558</v>
      </c>
      <c r="K289" t="s">
        <v>441</v>
      </c>
      <c r="L289" s="3" t="s">
        <v>441</v>
      </c>
    </row>
    <row r="290" spans="1:12" customFormat="1" x14ac:dyDescent="0.25">
      <c r="A290" t="s">
        <v>30</v>
      </c>
      <c r="B290" t="s">
        <v>243</v>
      </c>
      <c r="C290" t="s">
        <v>1101</v>
      </c>
      <c r="D290" t="s">
        <v>651</v>
      </c>
      <c r="E290" t="s">
        <v>432</v>
      </c>
      <c r="F290" t="s">
        <v>1155</v>
      </c>
      <c r="G290" t="s">
        <v>1362</v>
      </c>
      <c r="H290" t="str">
        <f>_xlfn.CONCAT(Table5[[#This Row],[Dansk Tabelnavn]], ": ", Table5[[#This Row],[Dansk Navn]])</f>
        <v>Opfølgning; Faglig vurdering: Dato for ændring af forældremyndighed</v>
      </c>
      <c r="I290" t="s">
        <v>1007</v>
      </c>
      <c r="J290" t="s">
        <v>1558</v>
      </c>
      <c r="K290" t="s">
        <v>441</v>
      </c>
      <c r="L290" s="3" t="s">
        <v>441</v>
      </c>
    </row>
    <row r="291" spans="1:12" customFormat="1" x14ac:dyDescent="0.25">
      <c r="A291" t="s">
        <v>30</v>
      </c>
      <c r="B291" t="s">
        <v>416</v>
      </c>
      <c r="C291" t="s">
        <v>1101</v>
      </c>
      <c r="D291" t="s">
        <v>652</v>
      </c>
      <c r="E291" t="s">
        <v>73</v>
      </c>
      <c r="F291" t="s">
        <v>1155</v>
      </c>
      <c r="G291" t="s">
        <v>1363</v>
      </c>
      <c r="H291" t="str">
        <f>_xlfn.CONCAT(Table5[[#This Row],[Dansk Tabelnavn]], ": ", Table5[[#This Row],[Dansk Navn]])</f>
        <v>Opfølgning; Faglig vurdering: Er der siden sidste besøg sket ændringer i forældremyndighed</v>
      </c>
      <c r="I291" t="s">
        <v>1008</v>
      </c>
      <c r="J291" t="s">
        <v>1565</v>
      </c>
      <c r="K291" t="s">
        <v>441</v>
      </c>
      <c r="L291" s="3" t="s">
        <v>441</v>
      </c>
    </row>
    <row r="292" spans="1:12" customFormat="1" x14ac:dyDescent="0.25">
      <c r="A292" t="s">
        <v>30</v>
      </c>
      <c r="B292" t="s">
        <v>189</v>
      </c>
      <c r="C292" t="s">
        <v>1101</v>
      </c>
      <c r="D292" t="s">
        <v>597</v>
      </c>
      <c r="E292" t="s">
        <v>73</v>
      </c>
      <c r="F292" t="s">
        <v>1155</v>
      </c>
      <c r="G292" t="s">
        <v>1302</v>
      </c>
      <c r="H292" t="str">
        <f>_xlfn.CONCAT(Table5[[#This Row],[Dansk Tabelnavn]], ": ", Table5[[#This Row],[Dansk Navn]])</f>
        <v>Opfølgning; Faglig vurdering: Status for indberetning til anbringelsesstatistikken</v>
      </c>
      <c r="I292" t="s">
        <v>1009</v>
      </c>
      <c r="J292" t="s">
        <v>1565</v>
      </c>
      <c r="K292" t="s">
        <v>441</v>
      </c>
      <c r="L292" s="3" t="s">
        <v>441</v>
      </c>
    </row>
    <row r="293" spans="1:12" customFormat="1" x14ac:dyDescent="0.25">
      <c r="A293" t="s">
        <v>31</v>
      </c>
      <c r="B293" t="s">
        <v>401</v>
      </c>
      <c r="C293" t="s">
        <v>1135</v>
      </c>
      <c r="D293" t="s">
        <v>653</v>
      </c>
      <c r="E293" t="s">
        <v>1</v>
      </c>
      <c r="F293" t="s">
        <v>1156</v>
      </c>
      <c r="G293" t="s">
        <v>1364</v>
      </c>
      <c r="H293" t="str">
        <f>_xlfn.CONCAT(Table5[[#This Row],[Dansk Tabelnavn]], ": ", Table5[[#This Row],[Dansk Navn]])</f>
        <v>Opfølgning; Underretning/Førstegangshenvendelse: Ikke behov for særlig støtte – Underretningssagen afsluttes</v>
      </c>
      <c r="I293" t="s">
        <v>653</v>
      </c>
      <c r="J293" t="s">
        <v>1559</v>
      </c>
      <c r="K293" t="s">
        <v>441</v>
      </c>
      <c r="L293" s="3" t="s">
        <v>441</v>
      </c>
    </row>
    <row r="294" spans="1:12" customFormat="1" x14ac:dyDescent="0.25">
      <c r="A294" t="s">
        <v>31</v>
      </c>
      <c r="B294" t="s">
        <v>244</v>
      </c>
      <c r="C294" t="s">
        <v>1135</v>
      </c>
      <c r="D294" t="s">
        <v>654</v>
      </c>
      <c r="E294" t="s">
        <v>1</v>
      </c>
      <c r="F294" t="s">
        <v>1156</v>
      </c>
      <c r="G294" t="s">
        <v>1365</v>
      </c>
      <c r="H294" t="str">
        <f>_xlfn.CONCAT(Table5[[#This Row],[Dansk Tabelnavn]], ": ", Table5[[#This Row],[Dansk Navn]])</f>
        <v>Opfølgning; Underretning/Førstegangshenvendelse: Videresendes til anden indsats</v>
      </c>
      <c r="I294" t="s">
        <v>654</v>
      </c>
      <c r="J294" t="s">
        <v>1559</v>
      </c>
      <c r="K294" t="s">
        <v>441</v>
      </c>
      <c r="L294" s="3" t="s">
        <v>441</v>
      </c>
    </row>
    <row r="295" spans="1:12" customFormat="1" x14ac:dyDescent="0.25">
      <c r="A295" t="s">
        <v>31</v>
      </c>
      <c r="B295" t="s">
        <v>245</v>
      </c>
      <c r="C295" t="s">
        <v>1135</v>
      </c>
      <c r="D295" t="s">
        <v>655</v>
      </c>
      <c r="E295" t="s">
        <v>1</v>
      </c>
      <c r="F295" t="s">
        <v>1156</v>
      </c>
      <c r="G295" t="s">
        <v>1366</v>
      </c>
      <c r="H295" t="str">
        <f>_xlfn.CONCAT(Table5[[#This Row],[Dansk Tabelnavn]], ": ", Table5[[#This Row],[Dansk Navn]])</f>
        <v>Opfølgning; Underretning/Førstegangshenvendelse: Sagen sendes til ny kommune med underretning, da barnet er flyttet</v>
      </c>
      <c r="I295" t="s">
        <v>655</v>
      </c>
      <c r="J295" t="s">
        <v>1559</v>
      </c>
      <c r="K295" t="s">
        <v>441</v>
      </c>
      <c r="L295" s="3" t="s">
        <v>441</v>
      </c>
    </row>
    <row r="296" spans="1:12" customFormat="1" x14ac:dyDescent="0.25">
      <c r="A296" t="s">
        <v>31</v>
      </c>
      <c r="B296" t="s">
        <v>32</v>
      </c>
      <c r="C296" t="s">
        <v>1135</v>
      </c>
      <c r="D296" t="s">
        <v>656</v>
      </c>
      <c r="E296" t="s">
        <v>1</v>
      </c>
      <c r="F296" t="s">
        <v>1156</v>
      </c>
      <c r="G296" t="s">
        <v>32</v>
      </c>
      <c r="H296" t="str">
        <f>_xlfn.CONCAT(Table5[[#This Row],[Dansk Tabelnavn]], ": ", Table5[[#This Row],[Dansk Navn]])</f>
        <v>Opfølgning; Underretning/Førstegangshenvendelse: Sagen sendes til ny kommune med underretning, fordi underretningen er sendt til den forkerte kommune</v>
      </c>
      <c r="I296" t="s">
        <v>656</v>
      </c>
      <c r="J296" t="s">
        <v>1559</v>
      </c>
      <c r="K296" t="s">
        <v>441</v>
      </c>
      <c r="L296" s="3" t="s">
        <v>441</v>
      </c>
    </row>
    <row r="297" spans="1:12" customFormat="1" x14ac:dyDescent="0.25">
      <c r="A297" t="s">
        <v>31</v>
      </c>
      <c r="B297" t="s">
        <v>246</v>
      </c>
      <c r="C297" t="s">
        <v>1135</v>
      </c>
      <c r="D297" t="s">
        <v>519</v>
      </c>
      <c r="E297" t="s">
        <v>1</v>
      </c>
      <c r="F297" t="s">
        <v>1156</v>
      </c>
      <c r="G297" t="s">
        <v>1367</v>
      </c>
      <c r="H297" t="str">
        <f>_xlfn.CONCAT(Table5[[#This Row],[Dansk Tabelnavn]], ": ", Table5[[#This Row],[Dansk Navn]])</f>
        <v>Opfølgning; Underretning/Førstegangshenvendelse: Kommunen foretager sig ikke yderligere på baggrund af denne underretning, da sagen er i proces</v>
      </c>
      <c r="I297" t="s">
        <v>519</v>
      </c>
      <c r="J297" t="s">
        <v>1559</v>
      </c>
      <c r="K297" t="s">
        <v>441</v>
      </c>
      <c r="L297" s="3" t="s">
        <v>441</v>
      </c>
    </row>
    <row r="298" spans="1:12" customFormat="1" x14ac:dyDescent="0.25">
      <c r="A298" t="s">
        <v>31</v>
      </c>
      <c r="B298" t="s">
        <v>15</v>
      </c>
      <c r="C298" t="s">
        <v>1135</v>
      </c>
      <c r="D298" t="s">
        <v>515</v>
      </c>
      <c r="E298" t="s">
        <v>1</v>
      </c>
      <c r="F298" t="s">
        <v>1156</v>
      </c>
      <c r="G298" t="s">
        <v>15</v>
      </c>
      <c r="H298" t="str">
        <f>_xlfn.CONCAT(Table5[[#This Row],[Dansk Tabelnavn]], ": ", Table5[[#This Row],[Dansk Navn]])</f>
        <v>Opfølgning; Underretning/Førstegangshenvendelse: Andet</v>
      </c>
      <c r="I298" t="s">
        <v>888</v>
      </c>
      <c r="J298" t="s">
        <v>1559</v>
      </c>
      <c r="K298" t="s">
        <v>441</v>
      </c>
      <c r="L298" s="3" t="s">
        <v>441</v>
      </c>
    </row>
    <row r="299" spans="1:12" customFormat="1" x14ac:dyDescent="0.25">
      <c r="A299" t="s">
        <v>31</v>
      </c>
      <c r="B299" t="s">
        <v>128</v>
      </c>
      <c r="C299" t="s">
        <v>1135</v>
      </c>
      <c r="D299" t="s">
        <v>516</v>
      </c>
      <c r="E299" t="s">
        <v>5</v>
      </c>
      <c r="F299" t="s">
        <v>1156</v>
      </c>
      <c r="G299" t="s">
        <v>1241</v>
      </c>
      <c r="H299" t="str">
        <f>_xlfn.CONCAT(Table5[[#This Row],[Dansk Tabelnavn]], ": ", Table5[[#This Row],[Dansk Navn]])</f>
        <v>Opfølgning; Underretning/Førstegangshenvendelse: Anden baggrund for underretning</v>
      </c>
      <c r="I299" t="s">
        <v>1010</v>
      </c>
      <c r="J299" t="s">
        <v>1565</v>
      </c>
      <c r="K299" t="s">
        <v>441</v>
      </c>
      <c r="L299" s="3" t="s">
        <v>441</v>
      </c>
    </row>
    <row r="300" spans="1:12" customFormat="1" x14ac:dyDescent="0.25">
      <c r="A300" t="s">
        <v>33</v>
      </c>
      <c r="B300" t="s">
        <v>439</v>
      </c>
      <c r="C300" t="s">
        <v>1102</v>
      </c>
      <c r="D300" t="s">
        <v>599</v>
      </c>
      <c r="E300" t="s">
        <v>432</v>
      </c>
      <c r="F300" t="s">
        <v>1157</v>
      </c>
      <c r="G300" t="s">
        <v>1368</v>
      </c>
      <c r="H300" t="str">
        <f>_xlfn.CONCAT(Table5[[#This Row],[Dansk Tabelnavn]], ": ", Table5[[#This Row],[Dansk Navn]])</f>
        <v>Afgørelse; Ændret anbringelse: Dato for skriftelig afgørelse samt begrundelse og oplysning om klageadgang sendt til forældre/unge over 12 år jf. SEL 75 stk 2</v>
      </c>
      <c r="I300" t="s">
        <v>935</v>
      </c>
      <c r="J300" t="s">
        <v>1558</v>
      </c>
      <c r="K300" t="s">
        <v>1130</v>
      </c>
      <c r="L300" s="3" t="s">
        <v>441</v>
      </c>
    </row>
    <row r="301" spans="1:12" customFormat="1" x14ac:dyDescent="0.25">
      <c r="A301" t="s">
        <v>33</v>
      </c>
      <c r="B301" t="s">
        <v>168</v>
      </c>
      <c r="C301" t="s">
        <v>1102</v>
      </c>
      <c r="D301" t="s">
        <v>571</v>
      </c>
      <c r="E301" t="s">
        <v>432</v>
      </c>
      <c r="F301" t="s">
        <v>1157</v>
      </c>
      <c r="G301" t="s">
        <v>1281</v>
      </c>
      <c r="H301" t="str">
        <f>_xlfn.CONCAT(Table5[[#This Row],[Dansk Tabelnavn]], ": ", Table5[[#This Row],[Dansk Navn]])</f>
        <v>Afgørelse; Ændret anbringelse: Dato for afgørelsen gennemgået med barnet/den unge</v>
      </c>
      <c r="I301" t="s">
        <v>893</v>
      </c>
      <c r="J301" t="s">
        <v>1558</v>
      </c>
      <c r="K301" t="s">
        <v>1130</v>
      </c>
      <c r="L301" s="3" t="s">
        <v>441</v>
      </c>
    </row>
    <row r="302" spans="1:12" customFormat="1" x14ac:dyDescent="0.25">
      <c r="A302" t="s">
        <v>33</v>
      </c>
      <c r="B302" t="s">
        <v>247</v>
      </c>
      <c r="C302" t="s">
        <v>1102</v>
      </c>
      <c r="D302" t="s">
        <v>657</v>
      </c>
      <c r="E302" t="s">
        <v>1</v>
      </c>
      <c r="F302" t="s">
        <v>1157</v>
      </c>
      <c r="G302" t="s">
        <v>1369</v>
      </c>
      <c r="H302" t="str">
        <f>_xlfn.CONCAT(Table5[[#This Row],[Dansk Tabelnavn]], ": ", Table5[[#This Row],[Dansk Navn]])</f>
        <v>Afgørelse; Ændret anbringelse: Ændringen følger planlagt udviklingsforløb</v>
      </c>
      <c r="I302" t="s">
        <v>1011</v>
      </c>
      <c r="J302" t="s">
        <v>1559</v>
      </c>
      <c r="K302" t="s">
        <v>1130</v>
      </c>
      <c r="L302" s="3" t="s">
        <v>441</v>
      </c>
    </row>
    <row r="303" spans="1:12" customFormat="1" x14ac:dyDescent="0.25">
      <c r="A303" t="s">
        <v>33</v>
      </c>
      <c r="B303" t="s">
        <v>248</v>
      </c>
      <c r="C303" t="s">
        <v>1102</v>
      </c>
      <c r="D303" t="s">
        <v>658</v>
      </c>
      <c r="E303" t="s">
        <v>1</v>
      </c>
      <c r="F303" t="s">
        <v>1157</v>
      </c>
      <c r="G303" t="s">
        <v>1370</v>
      </c>
      <c r="H303" t="str">
        <f>_xlfn.CONCAT(Table5[[#This Row],[Dansk Tabelnavn]], ": ", Table5[[#This Row],[Dansk Navn]])</f>
        <v>Afgørelse; Ændret anbringelse: Forbedring af forholdene for barnet/den unge</v>
      </c>
      <c r="I303" t="s">
        <v>1012</v>
      </c>
      <c r="J303" t="s">
        <v>1559</v>
      </c>
      <c r="K303" t="s">
        <v>1130</v>
      </c>
      <c r="L303" s="3" t="s">
        <v>441</v>
      </c>
    </row>
    <row r="304" spans="1:12" customFormat="1" x14ac:dyDescent="0.25">
      <c r="A304" t="s">
        <v>33</v>
      </c>
      <c r="B304" t="s">
        <v>417</v>
      </c>
      <c r="C304" t="s">
        <v>1102</v>
      </c>
      <c r="D304" t="s">
        <v>659</v>
      </c>
      <c r="E304" t="s">
        <v>1</v>
      </c>
      <c r="F304" t="s">
        <v>1157</v>
      </c>
      <c r="G304" t="s">
        <v>1371</v>
      </c>
      <c r="H304" t="str">
        <f>_xlfn.CONCAT(Table5[[#This Row],[Dansk Tabelnavn]], ": ", Table5[[#This Row],[Dansk Navn]])</f>
        <v>Afgørelse; Ændret anbringelse: Forværring i forholdene for barnet/den unge</v>
      </c>
      <c r="I304" t="s">
        <v>1013</v>
      </c>
      <c r="J304" t="s">
        <v>1559</v>
      </c>
      <c r="K304" t="s">
        <v>1130</v>
      </c>
      <c r="L304" s="3" t="s">
        <v>441</v>
      </c>
    </row>
    <row r="305" spans="1:12" customFormat="1" x14ac:dyDescent="0.25">
      <c r="A305" t="s">
        <v>33</v>
      </c>
      <c r="B305" t="s">
        <v>249</v>
      </c>
      <c r="C305" t="s">
        <v>1102</v>
      </c>
      <c r="D305" t="s">
        <v>660</v>
      </c>
      <c r="E305" t="s">
        <v>1</v>
      </c>
      <c r="F305" t="s">
        <v>1157</v>
      </c>
      <c r="G305" t="s">
        <v>1372</v>
      </c>
      <c r="H305" t="str">
        <f>_xlfn.CONCAT(Table5[[#This Row],[Dansk Tabelnavn]], ": ", Table5[[#This Row],[Dansk Navn]])</f>
        <v>Afgørelse; Ændret anbringelse: Barnet/den unge forlader anbringelsesstedet (vil ikke være der)</v>
      </c>
      <c r="I305" t="s">
        <v>1014</v>
      </c>
      <c r="J305" t="s">
        <v>1559</v>
      </c>
      <c r="K305" t="s">
        <v>1130</v>
      </c>
      <c r="L305" s="3" t="s">
        <v>441</v>
      </c>
    </row>
    <row r="306" spans="1:12" customFormat="1" x14ac:dyDescent="0.25">
      <c r="A306" t="s">
        <v>33</v>
      </c>
      <c r="B306" t="s">
        <v>250</v>
      </c>
      <c r="C306" t="s">
        <v>1102</v>
      </c>
      <c r="D306" t="s">
        <v>661</v>
      </c>
      <c r="E306" t="s">
        <v>1</v>
      </c>
      <c r="F306" t="s">
        <v>1157</v>
      </c>
      <c r="G306" t="s">
        <v>1373</v>
      </c>
      <c r="H306" t="str">
        <f>_xlfn.CONCAT(Table5[[#This Row],[Dansk Tabelnavn]], ": ", Table5[[#This Row],[Dansk Navn]])</f>
        <v>Afgørelse; Ændret anbringelse: Anbringelsesstedet er brudt sammen (anbringelsesstedet har opgivet)</v>
      </c>
      <c r="I306" t="s">
        <v>1015</v>
      </c>
      <c r="J306" t="s">
        <v>1559</v>
      </c>
      <c r="K306" t="s">
        <v>1130</v>
      </c>
      <c r="L306" s="3" t="s">
        <v>441</v>
      </c>
    </row>
    <row r="307" spans="1:12" customFormat="1" x14ac:dyDescent="0.25">
      <c r="A307" t="s">
        <v>33</v>
      </c>
      <c r="B307" t="s">
        <v>251</v>
      </c>
      <c r="C307" t="s">
        <v>1102</v>
      </c>
      <c r="D307" t="s">
        <v>662</v>
      </c>
      <c r="E307" t="s">
        <v>1</v>
      </c>
      <c r="F307" t="s">
        <v>1157</v>
      </c>
      <c r="G307" t="s">
        <v>1374</v>
      </c>
      <c r="H307" t="str">
        <f>_xlfn.CONCAT(Table5[[#This Row],[Dansk Tabelnavn]], ": ", Table5[[#This Row],[Dansk Navn]])</f>
        <v>Afgørelse; Ændret anbringelse: Hidtidigt anbringelsessted lukker</v>
      </c>
      <c r="I307" t="s">
        <v>1016</v>
      </c>
      <c r="J307" t="s">
        <v>1559</v>
      </c>
      <c r="K307" t="s">
        <v>1130</v>
      </c>
      <c r="L307" s="3" t="s">
        <v>441</v>
      </c>
    </row>
    <row r="308" spans="1:12" customFormat="1" x14ac:dyDescent="0.25">
      <c r="A308" t="s">
        <v>33</v>
      </c>
      <c r="B308" t="s">
        <v>252</v>
      </c>
      <c r="C308" t="s">
        <v>1102</v>
      </c>
      <c r="D308" t="s">
        <v>663</v>
      </c>
      <c r="E308" t="s">
        <v>1</v>
      </c>
      <c r="F308" t="s">
        <v>1157</v>
      </c>
      <c r="G308" t="s">
        <v>1375</v>
      </c>
      <c r="H308" t="str">
        <f>_xlfn.CONCAT(Table5[[#This Row],[Dansk Tabelnavn]], ": ", Table5[[#This Row],[Dansk Navn]])</f>
        <v>Afgørelse; Ændret anbringelse: Andre årsager</v>
      </c>
      <c r="I308" t="s">
        <v>1017</v>
      </c>
      <c r="J308" t="s">
        <v>1559</v>
      </c>
      <c r="K308" t="s">
        <v>1130</v>
      </c>
      <c r="L308" s="3" t="s">
        <v>441</v>
      </c>
    </row>
    <row r="309" spans="1:12" customFormat="1" x14ac:dyDescent="0.25">
      <c r="A309" t="s">
        <v>33</v>
      </c>
      <c r="B309" t="s">
        <v>253</v>
      </c>
      <c r="C309" t="s">
        <v>1102</v>
      </c>
      <c r="D309" t="s">
        <v>664</v>
      </c>
      <c r="E309" t="s">
        <v>1</v>
      </c>
      <c r="F309" t="s">
        <v>1157</v>
      </c>
      <c r="G309" t="s">
        <v>1376</v>
      </c>
      <c r="H309" t="str">
        <f>_xlfn.CONCAT(Table5[[#This Row],[Dansk Tabelnavn]], ": ", Table5[[#This Row],[Dansk Navn]])</f>
        <v>Afgørelse; Ændret anbringelse: Forældremyndighedsindehaver</v>
      </c>
      <c r="I309" t="s">
        <v>1018</v>
      </c>
      <c r="J309" t="s">
        <v>1559</v>
      </c>
      <c r="K309" t="s">
        <v>1130</v>
      </c>
      <c r="L309" s="3" t="s">
        <v>441</v>
      </c>
    </row>
    <row r="310" spans="1:12" customFormat="1" x14ac:dyDescent="0.25">
      <c r="A310" t="s">
        <v>33</v>
      </c>
      <c r="B310" t="s">
        <v>254</v>
      </c>
      <c r="C310" t="s">
        <v>1102</v>
      </c>
      <c r="D310" t="s">
        <v>665</v>
      </c>
      <c r="E310" t="s">
        <v>1</v>
      </c>
      <c r="F310" t="s">
        <v>1157</v>
      </c>
      <c r="G310" t="s">
        <v>1377</v>
      </c>
      <c r="H310" t="str">
        <f>_xlfn.CONCAT(Table5[[#This Row],[Dansk Tabelnavn]], ": ", Table5[[#This Row],[Dansk Navn]])</f>
        <v>Afgørelse; Ændret anbringelse: Barnet/den unge selv</v>
      </c>
      <c r="I310" t="s">
        <v>1019</v>
      </c>
      <c r="J310" t="s">
        <v>1559</v>
      </c>
      <c r="K310" t="s">
        <v>1130</v>
      </c>
      <c r="L310" s="3" t="s">
        <v>441</v>
      </c>
    </row>
    <row r="311" spans="1:12" customFormat="1" x14ac:dyDescent="0.25">
      <c r="A311" t="s">
        <v>33</v>
      </c>
      <c r="B311" t="s">
        <v>255</v>
      </c>
      <c r="C311" t="s">
        <v>1102</v>
      </c>
      <c r="D311" t="s">
        <v>666</v>
      </c>
      <c r="E311" t="s">
        <v>1</v>
      </c>
      <c r="F311" t="s">
        <v>1157</v>
      </c>
      <c r="G311" t="s">
        <v>1378</v>
      </c>
      <c r="H311" t="str">
        <f>_xlfn.CONCAT(Table5[[#This Row],[Dansk Tabelnavn]], ": ", Table5[[#This Row],[Dansk Navn]])</f>
        <v>Afgørelse; Ændret anbringelse: Anbringelsesstedet</v>
      </c>
      <c r="I311" t="s">
        <v>1020</v>
      </c>
      <c r="J311" t="s">
        <v>1559</v>
      </c>
      <c r="K311" t="s">
        <v>1130</v>
      </c>
      <c r="L311" s="3" t="s">
        <v>441</v>
      </c>
    </row>
    <row r="312" spans="1:12" customFormat="1" x14ac:dyDescent="0.25">
      <c r="A312" t="s">
        <v>33</v>
      </c>
      <c r="B312" t="s">
        <v>256</v>
      </c>
      <c r="C312" t="s">
        <v>1102</v>
      </c>
      <c r="D312" t="s">
        <v>667</v>
      </c>
      <c r="E312" t="s">
        <v>1</v>
      </c>
      <c r="F312" t="s">
        <v>1157</v>
      </c>
      <c r="G312" t="s">
        <v>1379</v>
      </c>
      <c r="H312" t="str">
        <f>_xlfn.CONCAT(Table5[[#This Row],[Dansk Tabelnavn]], ": ", Table5[[#This Row],[Dansk Navn]])</f>
        <v>Afgørelse; Ændret anbringelse: Kommunen</v>
      </c>
      <c r="I312" t="s">
        <v>1021</v>
      </c>
      <c r="J312" t="s">
        <v>1559</v>
      </c>
      <c r="K312" t="s">
        <v>1130</v>
      </c>
      <c r="L312" s="3" t="s">
        <v>441</v>
      </c>
    </row>
    <row r="313" spans="1:12" customFormat="1" x14ac:dyDescent="0.25">
      <c r="A313" t="s">
        <v>33</v>
      </c>
      <c r="B313" t="s">
        <v>257</v>
      </c>
      <c r="C313" t="s">
        <v>1102</v>
      </c>
      <c r="D313" t="s">
        <v>668</v>
      </c>
      <c r="E313" t="s">
        <v>1</v>
      </c>
      <c r="F313" t="s">
        <v>1157</v>
      </c>
      <c r="G313" t="s">
        <v>1380</v>
      </c>
      <c r="H313" t="str">
        <f>_xlfn.CONCAT(Table5[[#This Row],[Dansk Tabelnavn]], ": ", Table5[[#This Row],[Dansk Navn]])</f>
        <v>Afgørelse; Ændret anbringelse: Politiet/anklagemyndighed</v>
      </c>
      <c r="I313" t="s">
        <v>1022</v>
      </c>
      <c r="J313" t="s">
        <v>1559</v>
      </c>
      <c r="K313" t="s">
        <v>1130</v>
      </c>
      <c r="L313" s="3" t="s">
        <v>441</v>
      </c>
    </row>
    <row r="314" spans="1:12" customFormat="1" x14ac:dyDescent="0.25">
      <c r="A314" t="s">
        <v>33</v>
      </c>
      <c r="B314" t="s">
        <v>258</v>
      </c>
      <c r="C314" t="s">
        <v>1102</v>
      </c>
      <c r="D314" t="s">
        <v>669</v>
      </c>
      <c r="E314" t="s">
        <v>1</v>
      </c>
      <c r="F314" t="s">
        <v>1157</v>
      </c>
      <c r="G314" t="s">
        <v>1381</v>
      </c>
      <c r="H314" t="str">
        <f>_xlfn.CONCAT(Table5[[#This Row],[Dansk Tabelnavn]], ": ", Table5[[#This Row],[Dansk Navn]])</f>
        <v>Afgørelse; Ændret anbringelse: Domstol (ungdomssanktion)</v>
      </c>
      <c r="I314" t="s">
        <v>1023</v>
      </c>
      <c r="J314" t="s">
        <v>1559</v>
      </c>
      <c r="K314" t="s">
        <v>1130</v>
      </c>
      <c r="L314" s="3" t="s">
        <v>441</v>
      </c>
    </row>
    <row r="315" spans="1:12" customFormat="1" x14ac:dyDescent="0.25">
      <c r="A315" t="s">
        <v>33</v>
      </c>
      <c r="B315" t="s">
        <v>259</v>
      </c>
      <c r="C315" t="s">
        <v>1102</v>
      </c>
      <c r="D315" t="s">
        <v>670</v>
      </c>
      <c r="E315" t="s">
        <v>1</v>
      </c>
      <c r="F315" t="s">
        <v>1157</v>
      </c>
      <c r="G315" t="s">
        <v>1382</v>
      </c>
      <c r="H315" t="str">
        <f>_xlfn.CONCAT(Table5[[#This Row],[Dansk Tabelnavn]], ": ", Table5[[#This Row],[Dansk Navn]])</f>
        <v>Afgørelse; Ændret anbringelse: Ankemyndighed</v>
      </c>
      <c r="I315" t="s">
        <v>1024</v>
      </c>
      <c r="J315" t="s">
        <v>1559</v>
      </c>
      <c r="K315" t="s">
        <v>1130</v>
      </c>
      <c r="L315" s="3" t="s">
        <v>441</v>
      </c>
    </row>
    <row r="316" spans="1:12" customFormat="1" x14ac:dyDescent="0.25">
      <c r="A316" t="s">
        <v>33</v>
      </c>
      <c r="B316" t="s">
        <v>260</v>
      </c>
      <c r="C316" t="s">
        <v>1102</v>
      </c>
      <c r="D316" t="s">
        <v>671</v>
      </c>
      <c r="E316" t="s">
        <v>1</v>
      </c>
      <c r="F316" t="s">
        <v>1157</v>
      </c>
      <c r="G316" t="s">
        <v>1383</v>
      </c>
      <c r="H316" t="str">
        <f>_xlfn.CONCAT(Table5[[#This Row],[Dansk Tabelnavn]], ": ", Table5[[#This Row],[Dansk Navn]])</f>
        <v>Afgørelse; Ændret anbringelse: Anden</v>
      </c>
      <c r="I316" t="s">
        <v>1025</v>
      </c>
      <c r="J316" t="s">
        <v>1559</v>
      </c>
      <c r="K316" t="s">
        <v>1130</v>
      </c>
      <c r="L316" s="3" t="s">
        <v>441</v>
      </c>
    </row>
    <row r="317" spans="1:12" customFormat="1" x14ac:dyDescent="0.25">
      <c r="A317" t="s">
        <v>33</v>
      </c>
      <c r="B317" t="s">
        <v>186</v>
      </c>
      <c r="C317" t="s">
        <v>1102</v>
      </c>
      <c r="D317" t="s">
        <v>594</v>
      </c>
      <c r="E317" t="s">
        <v>4</v>
      </c>
      <c r="F317" t="s">
        <v>1157</v>
      </c>
      <c r="G317" t="s">
        <v>1299</v>
      </c>
      <c r="H317" t="str">
        <f>_xlfn.CONCAT(Table5[[#This Row],[Dansk Tabelnavn]], ": ", Table5[[#This Row],[Dansk Navn]])</f>
        <v>Afgørelse; Ændret anbringelse: Ydelse</v>
      </c>
      <c r="I317" t="s">
        <v>1563</v>
      </c>
      <c r="J317" t="s">
        <v>594</v>
      </c>
      <c r="K317" t="s">
        <v>1130</v>
      </c>
      <c r="L317" s="3" t="s">
        <v>441</v>
      </c>
    </row>
    <row r="318" spans="1:12" customFormat="1" x14ac:dyDescent="0.25">
      <c r="A318" t="s">
        <v>33</v>
      </c>
      <c r="B318" t="s">
        <v>105</v>
      </c>
      <c r="C318" t="s">
        <v>1102</v>
      </c>
      <c r="D318" t="s">
        <v>483</v>
      </c>
      <c r="E318" t="s">
        <v>4</v>
      </c>
      <c r="F318" t="s">
        <v>1157</v>
      </c>
      <c r="G318" t="s">
        <v>1213</v>
      </c>
      <c r="H318" t="str">
        <f>_xlfn.CONCAT(Table5[[#This Row],[Dansk Tabelnavn]], ": ", Table5[[#This Row],[Dansk Navn]])</f>
        <v>Afgørelse; Ændret anbringelse: Børnesamtale</v>
      </c>
      <c r="I318" t="s">
        <v>1560</v>
      </c>
      <c r="J318" t="s">
        <v>1564</v>
      </c>
      <c r="K318" t="s">
        <v>1131</v>
      </c>
      <c r="L318" s="3" t="s">
        <v>441</v>
      </c>
    </row>
    <row r="319" spans="1:12" customFormat="1" x14ac:dyDescent="0.25">
      <c r="A319" t="s">
        <v>33</v>
      </c>
      <c r="B319" t="s">
        <v>106</v>
      </c>
      <c r="C319" t="s">
        <v>1102</v>
      </c>
      <c r="D319" t="s">
        <v>484</v>
      </c>
      <c r="E319" t="s">
        <v>432</v>
      </c>
      <c r="F319" t="s">
        <v>1157</v>
      </c>
      <c r="G319" t="s">
        <v>1214</v>
      </c>
      <c r="H319" t="str">
        <f>_xlfn.CONCAT(Table5[[#This Row],[Dansk Tabelnavn]], ": ", Table5[[#This Row],[Dansk Navn]])</f>
        <v>Afgørelse; Ændret anbringelse: Dato for børnesamtale</v>
      </c>
      <c r="I319" t="s">
        <v>858</v>
      </c>
      <c r="J319" t="s">
        <v>1558</v>
      </c>
      <c r="K319" t="s">
        <v>1131</v>
      </c>
      <c r="L319" s="3" t="s">
        <v>441</v>
      </c>
    </row>
    <row r="320" spans="1:12" customFormat="1" x14ac:dyDescent="0.25">
      <c r="A320" t="s">
        <v>33</v>
      </c>
      <c r="B320" t="s">
        <v>189</v>
      </c>
      <c r="C320" t="s">
        <v>1102</v>
      </c>
      <c r="D320" t="s">
        <v>597</v>
      </c>
      <c r="E320" t="s">
        <v>73</v>
      </c>
      <c r="F320" t="s">
        <v>1157</v>
      </c>
      <c r="G320" t="s">
        <v>1302</v>
      </c>
      <c r="H320" t="str">
        <f>_xlfn.CONCAT(Table5[[#This Row],[Dansk Tabelnavn]], ": ", Table5[[#This Row],[Dansk Navn]])</f>
        <v>Afgørelse; Ændret anbringelse: Status for indberetning til anbringelsesstatistikken</v>
      </c>
      <c r="I320" t="s">
        <v>597</v>
      </c>
      <c r="J320" t="s">
        <v>1565</v>
      </c>
      <c r="K320" t="s">
        <v>1131</v>
      </c>
      <c r="L320" s="3" t="s">
        <v>441</v>
      </c>
    </row>
    <row r="321" spans="1:12" customFormat="1" x14ac:dyDescent="0.25">
      <c r="A321" t="s">
        <v>34</v>
      </c>
      <c r="B321" t="s">
        <v>261</v>
      </c>
      <c r="C321" t="s">
        <v>1103</v>
      </c>
      <c r="D321" t="s">
        <v>672</v>
      </c>
      <c r="E321" t="s">
        <v>432</v>
      </c>
      <c r="F321" t="s">
        <v>1158</v>
      </c>
      <c r="G321" t="s">
        <v>1384</v>
      </c>
      <c r="H321" t="str">
        <f>_xlfn.CONCAT(Table5[[#This Row],[Dansk Tabelnavn]], ": ", Table5[[#This Row],[Dansk Navn]])</f>
        <v>Afgørelse; Børn og Ungeudvalget: Dato for forelæggelse i børn og ungeudvalget</v>
      </c>
      <c r="I321" t="s">
        <v>672</v>
      </c>
      <c r="J321" t="s">
        <v>1558</v>
      </c>
      <c r="K321" t="s">
        <v>441</v>
      </c>
      <c r="L321" s="3" t="s">
        <v>441</v>
      </c>
    </row>
    <row r="322" spans="1:12" customFormat="1" x14ac:dyDescent="0.25">
      <c r="A322" t="s">
        <v>34</v>
      </c>
      <c r="B322" t="s">
        <v>262</v>
      </c>
      <c r="C322" t="s">
        <v>1103</v>
      </c>
      <c r="D322" t="s">
        <v>673</v>
      </c>
      <c r="E322" t="s">
        <v>432</v>
      </c>
      <c r="F322" t="s">
        <v>1158</v>
      </c>
      <c r="G322" t="s">
        <v>1385</v>
      </c>
      <c r="H322" t="str">
        <f>_xlfn.CONCAT(Table5[[#This Row],[Dansk Tabelnavn]], ": ", Table5[[#This Row],[Dansk Navn]])</f>
        <v>Afgørelse; Børn og Ungeudvalget: Dato for forvaltningens afgørelse</v>
      </c>
      <c r="I322" t="s">
        <v>673</v>
      </c>
      <c r="J322" t="s">
        <v>1558</v>
      </c>
      <c r="K322" t="s">
        <v>441</v>
      </c>
      <c r="L322" s="3" t="s">
        <v>441</v>
      </c>
    </row>
    <row r="323" spans="1:12" customFormat="1" x14ac:dyDescent="0.25">
      <c r="A323" t="s">
        <v>34</v>
      </c>
      <c r="B323" t="s">
        <v>186</v>
      </c>
      <c r="C323" t="s">
        <v>1103</v>
      </c>
      <c r="D323" t="s">
        <v>594</v>
      </c>
      <c r="E323" t="s">
        <v>4</v>
      </c>
      <c r="F323" t="s">
        <v>1158</v>
      </c>
      <c r="G323" t="s">
        <v>1299</v>
      </c>
      <c r="H323" t="str">
        <f>_xlfn.CONCAT(Table5[[#This Row],[Dansk Tabelnavn]], ": ", Table5[[#This Row],[Dansk Navn]])</f>
        <v>Afgørelse; Børn og Ungeudvalget: Ydelse</v>
      </c>
      <c r="I323" t="s">
        <v>1562</v>
      </c>
      <c r="J323" t="s">
        <v>594</v>
      </c>
      <c r="K323" t="s">
        <v>441</v>
      </c>
      <c r="L323" s="3" t="s">
        <v>441</v>
      </c>
    </row>
    <row r="324" spans="1:12" customFormat="1" x14ac:dyDescent="0.25">
      <c r="A324" t="s">
        <v>34</v>
      </c>
      <c r="B324" t="s">
        <v>263</v>
      </c>
      <c r="C324" t="s">
        <v>1103</v>
      </c>
      <c r="D324" t="s">
        <v>674</v>
      </c>
      <c r="E324" t="s">
        <v>73</v>
      </c>
      <c r="F324" t="s">
        <v>1158</v>
      </c>
      <c r="G324" t="s">
        <v>1386</v>
      </c>
      <c r="H324" t="str">
        <f>_xlfn.CONCAT(Table5[[#This Row],[Dansk Tabelnavn]], ": ", Table5[[#This Row],[Dansk Navn]])</f>
        <v>Afgørelse; Børn og Ungeudvalget: Ændring af tvangsmæssig § 58 anbringelse til frivillig §52 anbringelse</v>
      </c>
      <c r="I324" t="s">
        <v>1026</v>
      </c>
      <c r="J324" t="s">
        <v>1565</v>
      </c>
      <c r="K324" t="s">
        <v>441</v>
      </c>
      <c r="L324" s="3" t="s">
        <v>441</v>
      </c>
    </row>
    <row r="325" spans="1:12" customFormat="1" x14ac:dyDescent="0.25">
      <c r="A325" t="s">
        <v>34</v>
      </c>
      <c r="B325" t="s">
        <v>35</v>
      </c>
      <c r="C325" t="s">
        <v>1103</v>
      </c>
      <c r="D325" t="s">
        <v>675</v>
      </c>
      <c r="E325" t="s">
        <v>73</v>
      </c>
      <c r="F325" t="s">
        <v>1158</v>
      </c>
      <c r="G325" t="s">
        <v>1387</v>
      </c>
      <c r="H325" t="str">
        <f>_xlfn.CONCAT(Table5[[#This Row],[Dansk Tabelnavn]], ": ", Table5[[#This Row],[Dansk Navn]])</f>
        <v>Afgørelse; Børn og Ungeudvalget: a. Ændring fra frivillig §52 til tvangsmæssig §58 anbringelse</v>
      </c>
      <c r="I325" t="s">
        <v>1027</v>
      </c>
      <c r="J325" t="s">
        <v>1565</v>
      </c>
      <c r="K325" t="s">
        <v>441</v>
      </c>
      <c r="L325" s="3" t="s">
        <v>441</v>
      </c>
    </row>
    <row r="326" spans="1:12" customFormat="1" x14ac:dyDescent="0.25">
      <c r="A326" t="s">
        <v>34</v>
      </c>
      <c r="B326" t="s">
        <v>36</v>
      </c>
      <c r="C326" t="s">
        <v>1103</v>
      </c>
      <c r="D326" t="s">
        <v>676</v>
      </c>
      <c r="E326" t="s">
        <v>73</v>
      </c>
      <c r="F326" t="s">
        <v>1158</v>
      </c>
      <c r="G326" t="s">
        <v>1388</v>
      </c>
      <c r="H326" t="str">
        <f>_xlfn.CONCAT(Table5[[#This Row],[Dansk Tabelnavn]], ": ", Table5[[#This Row],[Dansk Navn]])</f>
        <v>Afgørelse; Børn og Ungeudvalget: b. Opretholdelse af anbringelse, forlængelse af forventet varighed §62 stk 1-4</v>
      </c>
      <c r="I326" t="s">
        <v>1028</v>
      </c>
      <c r="J326" t="s">
        <v>1565</v>
      </c>
      <c r="K326" t="s">
        <v>441</v>
      </c>
      <c r="L326" s="3" t="s">
        <v>441</v>
      </c>
    </row>
    <row r="327" spans="1:12" customFormat="1" x14ac:dyDescent="0.25">
      <c r="A327" t="s">
        <v>34</v>
      </c>
      <c r="B327" t="s">
        <v>37</v>
      </c>
      <c r="C327" t="s">
        <v>1103</v>
      </c>
      <c r="D327" t="s">
        <v>677</v>
      </c>
      <c r="E327" t="s">
        <v>73</v>
      </c>
      <c r="F327" t="s">
        <v>1158</v>
      </c>
      <c r="G327" t="s">
        <v>1389</v>
      </c>
      <c r="H327" t="str">
        <f>_xlfn.CONCAT(Table5[[#This Row],[Dansk Tabelnavn]], ": ", Table5[[#This Row],[Dansk Navn]])</f>
        <v>Afgørelse; Børn og Ungeudvalget: c. Forlængelse af genbehandlingsfrist jf §62 stk 5 (3 års reglen for 0-årige)</v>
      </c>
      <c r="I327" t="s">
        <v>1029</v>
      </c>
      <c r="J327" t="s">
        <v>1565</v>
      </c>
      <c r="K327" t="s">
        <v>441</v>
      </c>
      <c r="L327" s="3" t="s">
        <v>441</v>
      </c>
    </row>
    <row r="328" spans="1:12" customFormat="1" x14ac:dyDescent="0.25">
      <c r="A328" t="s">
        <v>34</v>
      </c>
      <c r="B328" t="s">
        <v>38</v>
      </c>
      <c r="C328" t="s">
        <v>1103</v>
      </c>
      <c r="D328" t="s">
        <v>678</v>
      </c>
      <c r="E328" t="s">
        <v>73</v>
      </c>
      <c r="F328" t="s">
        <v>1158</v>
      </c>
      <c r="G328" t="s">
        <v>1390</v>
      </c>
      <c r="H328" t="str">
        <f>_xlfn.CONCAT(Table5[[#This Row],[Dansk Tabelnavn]], ": ", Table5[[#This Row],[Dansk Navn]])</f>
        <v>Afgørelse; Børn og Ungeudvalget: Videreførelse af anbringelsen på grund af stærk tilknytning til anbringelsesstedet jf. § 68 a</v>
      </c>
      <c r="I328" t="s">
        <v>678</v>
      </c>
      <c r="J328" t="s">
        <v>1565</v>
      </c>
      <c r="K328" t="s">
        <v>441</v>
      </c>
      <c r="L328" s="3" t="s">
        <v>441</v>
      </c>
    </row>
    <row r="329" spans="1:12" customFormat="1" x14ac:dyDescent="0.25">
      <c r="A329" t="s">
        <v>34</v>
      </c>
      <c r="B329" t="s">
        <v>39</v>
      </c>
      <c r="C329" t="s">
        <v>1103</v>
      </c>
      <c r="D329" t="s">
        <v>679</v>
      </c>
      <c r="E329" t="s">
        <v>73</v>
      </c>
      <c r="F329" t="s">
        <v>1158</v>
      </c>
      <c r="G329" t="s">
        <v>1391</v>
      </c>
      <c r="H329" t="str">
        <f>_xlfn.CONCAT(Table5[[#This Row],[Dansk Tabelnavn]], ": ", Table5[[#This Row],[Dansk Navn]])</f>
        <v>Afgørelse; Børn og Ungeudvalget: e. Afgørelse (efter §58 og 68a) om ændring af anbringelsessted jf §69 stk 3-4</v>
      </c>
      <c r="I329" t="s">
        <v>679</v>
      </c>
      <c r="J329" t="s">
        <v>1565</v>
      </c>
      <c r="K329" t="s">
        <v>441</v>
      </c>
      <c r="L329" s="3" t="s">
        <v>441</v>
      </c>
    </row>
    <row r="330" spans="1:12" customFormat="1" x14ac:dyDescent="0.25">
      <c r="A330" t="s">
        <v>34</v>
      </c>
      <c r="B330" t="s">
        <v>40</v>
      </c>
      <c r="C330" t="s">
        <v>1103</v>
      </c>
      <c r="D330" t="s">
        <v>680</v>
      </c>
      <c r="E330" t="s">
        <v>73</v>
      </c>
      <c r="F330" t="s">
        <v>1158</v>
      </c>
      <c r="G330" t="s">
        <v>1392</v>
      </c>
      <c r="H330" t="str">
        <f>_xlfn.CONCAT(Table5[[#This Row],[Dansk Tabelnavn]], ": ", Table5[[#This Row],[Dansk Navn]])</f>
        <v>Afgørelse; Børn og Ungeudvalget: f. Afvisning af begæring om hjemgivelse og videreførelse af anbringelse §68 og 68a</v>
      </c>
      <c r="I330" t="s">
        <v>680</v>
      </c>
      <c r="J330" t="s">
        <v>1565</v>
      </c>
      <c r="K330" t="s">
        <v>441</v>
      </c>
      <c r="L330" s="3" t="s">
        <v>441</v>
      </c>
    </row>
    <row r="331" spans="1:12" customFormat="1" x14ac:dyDescent="0.25">
      <c r="A331" t="s">
        <v>34</v>
      </c>
      <c r="B331" t="s">
        <v>41</v>
      </c>
      <c r="C331" t="s">
        <v>1103</v>
      </c>
      <c r="D331" t="s">
        <v>681</v>
      </c>
      <c r="E331" t="s">
        <v>73</v>
      </c>
      <c r="F331" t="s">
        <v>1158</v>
      </c>
      <c r="G331" t="s">
        <v>1393</v>
      </c>
      <c r="H331" t="str">
        <f>_xlfn.CONCAT(Table5[[#This Row],[Dansk Tabelnavn]], ": ", Table5[[#This Row],[Dansk Navn]])</f>
        <v>Afgørelse; Børn og Ungeudvalget: g. Opretholdelse af anbringelse efter foreløbig beslutning, §75 stk 3-4</v>
      </c>
      <c r="I331" t="s">
        <v>681</v>
      </c>
      <c r="J331" t="s">
        <v>1565</v>
      </c>
      <c r="K331" t="s">
        <v>441</v>
      </c>
      <c r="L331" s="3" t="s">
        <v>441</v>
      </c>
    </row>
    <row r="332" spans="1:12" customFormat="1" x14ac:dyDescent="0.25">
      <c r="A332" t="s">
        <v>34</v>
      </c>
      <c r="B332" t="s">
        <v>42</v>
      </c>
      <c r="C332" t="s">
        <v>1103</v>
      </c>
      <c r="D332" t="s">
        <v>682</v>
      </c>
      <c r="E332" t="s">
        <v>73</v>
      </c>
      <c r="F332" t="s">
        <v>1158</v>
      </c>
      <c r="G332" t="s">
        <v>1394</v>
      </c>
      <c r="H332" t="str">
        <f>_xlfn.CONCAT(Table5[[#This Row],[Dansk Tabelnavn]], ": ", Table5[[#This Row],[Dansk Navn]])</f>
        <v>Afgørelse; Børn og Ungeudvalget: i. Andre spørgsmål</v>
      </c>
      <c r="I332" t="s">
        <v>682</v>
      </c>
      <c r="J332" t="s">
        <v>1565</v>
      </c>
      <c r="K332" t="s">
        <v>441</v>
      </c>
      <c r="L332" s="3" t="s">
        <v>441</v>
      </c>
    </row>
    <row r="333" spans="1:12" customFormat="1" x14ac:dyDescent="0.25">
      <c r="A333" t="s">
        <v>34</v>
      </c>
      <c r="B333" t="s">
        <v>264</v>
      </c>
      <c r="C333" t="s">
        <v>1103</v>
      </c>
      <c r="D333" t="s">
        <v>683</v>
      </c>
      <c r="E333" t="s">
        <v>73</v>
      </c>
      <c r="F333" t="s">
        <v>1158</v>
      </c>
      <c r="G333" t="s">
        <v>1395</v>
      </c>
      <c r="H333" t="str">
        <f>_xlfn.CONCAT(Table5[[#This Row],[Dansk Tabelnavn]], ": ", Table5[[#This Row],[Dansk Navn]])</f>
        <v>Afgørelse; Børn og Ungeudvalget: 1. Gennemførsel af undersøgelse efter § 51</v>
      </c>
      <c r="I333" t="s">
        <v>683</v>
      </c>
      <c r="J333" t="s">
        <v>1565</v>
      </c>
      <c r="K333" t="s">
        <v>441</v>
      </c>
      <c r="L333" s="3" t="s">
        <v>441</v>
      </c>
    </row>
    <row r="334" spans="1:12" customFormat="1" x14ac:dyDescent="0.25">
      <c r="A334" t="s">
        <v>34</v>
      </c>
      <c r="B334" t="s">
        <v>265</v>
      </c>
      <c r="C334" t="s">
        <v>1103</v>
      </c>
      <c r="D334" t="s">
        <v>684</v>
      </c>
      <c r="E334" t="s">
        <v>73</v>
      </c>
      <c r="F334" t="s">
        <v>1158</v>
      </c>
      <c r="G334" t="s">
        <v>1396</v>
      </c>
      <c r="H334" t="str">
        <f>_xlfn.CONCAT(Table5[[#This Row],[Dansk Tabelnavn]], ": ", Table5[[#This Row],[Dansk Navn]])</f>
        <v>Afgørelse; Børn og Ungeudvalget: 3. Anbringelse uden for hjemmet efter § 58 stk. 1</v>
      </c>
      <c r="I334" t="s">
        <v>684</v>
      </c>
      <c r="J334" t="s">
        <v>1565</v>
      </c>
      <c r="K334" t="s">
        <v>441</v>
      </c>
      <c r="L334" s="3" t="s">
        <v>441</v>
      </c>
    </row>
    <row r="335" spans="1:12" customFormat="1" x14ac:dyDescent="0.25">
      <c r="A335" t="s">
        <v>34</v>
      </c>
      <c r="B335" t="s">
        <v>266</v>
      </c>
      <c r="C335" t="s">
        <v>1103</v>
      </c>
      <c r="D335" t="s">
        <v>685</v>
      </c>
      <c r="E335" t="s">
        <v>73</v>
      </c>
      <c r="F335" t="s">
        <v>1158</v>
      </c>
      <c r="G335" t="s">
        <v>1397</v>
      </c>
      <c r="H335" t="str">
        <f>_xlfn.CONCAT(Table5[[#This Row],[Dansk Tabelnavn]], ": ", Table5[[#This Row],[Dansk Navn]])</f>
        <v>Afgørelse; Børn og Ungeudvalget: 4. Anbringelse uden for hjemmet efter § 58 stk. 2</v>
      </c>
      <c r="I335" t="s">
        <v>685</v>
      </c>
      <c r="J335" t="s">
        <v>1565</v>
      </c>
      <c r="K335" t="s">
        <v>441</v>
      </c>
      <c r="L335" s="3" t="s">
        <v>441</v>
      </c>
    </row>
    <row r="336" spans="1:12" customFormat="1" x14ac:dyDescent="0.25">
      <c r="A336" t="s">
        <v>34</v>
      </c>
      <c r="B336" t="s">
        <v>267</v>
      </c>
      <c r="C336" t="s">
        <v>1103</v>
      </c>
      <c r="D336" t="s">
        <v>686</v>
      </c>
      <c r="E336" t="s">
        <v>73</v>
      </c>
      <c r="F336" t="s">
        <v>1158</v>
      </c>
      <c r="G336" t="s">
        <v>1398</v>
      </c>
      <c r="H336" t="str">
        <f>_xlfn.CONCAT(Table5[[#This Row],[Dansk Tabelnavn]], ": ", Table5[[#This Row],[Dansk Navn]])</f>
        <v>Afgørelse; Børn og Ungeudvalget: 5. Anbringelse uden for hjemmet efter § 58 stk. 3</v>
      </c>
      <c r="I336" t="s">
        <v>686</v>
      </c>
      <c r="J336" t="s">
        <v>1565</v>
      </c>
      <c r="K336" t="s">
        <v>441</v>
      </c>
      <c r="L336" s="3" t="s">
        <v>441</v>
      </c>
    </row>
    <row r="337" spans="1:12" customFormat="1" x14ac:dyDescent="0.25">
      <c r="A337" t="s">
        <v>34</v>
      </c>
      <c r="B337" t="s">
        <v>268</v>
      </c>
      <c r="C337" t="s">
        <v>1103</v>
      </c>
      <c r="D337" t="s">
        <v>687</v>
      </c>
      <c r="E337" t="s">
        <v>73</v>
      </c>
      <c r="F337" t="s">
        <v>1158</v>
      </c>
      <c r="G337" t="s">
        <v>1399</v>
      </c>
      <c r="H337" t="str">
        <f>_xlfn.CONCAT(Table5[[#This Row],[Dansk Tabelnavn]], ": ", Table5[[#This Row],[Dansk Navn]])</f>
        <v>Afgørelse; Børn og Ungeudvalget: 6. Fastsættelse af længere genbehandlingsfrist efter § 62, stk. 4</v>
      </c>
      <c r="I337" t="s">
        <v>687</v>
      </c>
      <c r="J337" t="s">
        <v>1565</v>
      </c>
      <c r="K337" t="s">
        <v>441</v>
      </c>
      <c r="L337" s="3" t="s">
        <v>441</v>
      </c>
    </row>
    <row r="338" spans="1:12" customFormat="1" x14ac:dyDescent="0.25">
      <c r="A338" t="s">
        <v>34</v>
      </c>
      <c r="B338" t="s">
        <v>269</v>
      </c>
      <c r="C338" t="s">
        <v>1103</v>
      </c>
      <c r="D338" t="s">
        <v>688</v>
      </c>
      <c r="E338" t="s">
        <v>73</v>
      </c>
      <c r="F338" t="s">
        <v>1158</v>
      </c>
      <c r="G338" t="s">
        <v>1400</v>
      </c>
      <c r="H338" t="str">
        <f>_xlfn.CONCAT(Table5[[#This Row],[Dansk Tabelnavn]], ": ", Table5[[#This Row],[Dansk Navn]])</f>
        <v>Afgørelse; Børn og Ungeudvalget: 7. Anbringelse af barn under 1 år i 3 år efter §62, stk. 5</v>
      </c>
      <c r="I338" t="s">
        <v>688</v>
      </c>
      <c r="J338" t="s">
        <v>1565</v>
      </c>
      <c r="K338" t="s">
        <v>441</v>
      </c>
      <c r="L338" s="3" t="s">
        <v>441</v>
      </c>
    </row>
    <row r="339" spans="1:12" customFormat="1" x14ac:dyDescent="0.25">
      <c r="A339" t="s">
        <v>34</v>
      </c>
      <c r="B339" t="s">
        <v>270</v>
      </c>
      <c r="C339" t="s">
        <v>1103</v>
      </c>
      <c r="D339" t="s">
        <v>689</v>
      </c>
      <c r="E339" t="s">
        <v>73</v>
      </c>
      <c r="F339" t="s">
        <v>1158</v>
      </c>
      <c r="G339" t="s">
        <v>1401</v>
      </c>
      <c r="H339" t="str">
        <f>_xlfn.CONCAT(Table5[[#This Row],[Dansk Tabelnavn]], ": ", Table5[[#This Row],[Dansk Navn]])</f>
        <v>Afgørelse; Børn og Ungeudvalget: 9. Gennemførelse af lægelig undersøgelse eller behandling efter § 63</v>
      </c>
      <c r="I339" t="s">
        <v>689</v>
      </c>
      <c r="J339" t="s">
        <v>1565</v>
      </c>
      <c r="K339" t="s">
        <v>441</v>
      </c>
      <c r="L339" s="3" t="s">
        <v>441</v>
      </c>
    </row>
    <row r="340" spans="1:12" customFormat="1" x14ac:dyDescent="0.25">
      <c r="A340" t="s">
        <v>34</v>
      </c>
      <c r="B340" t="s">
        <v>271</v>
      </c>
      <c r="C340" t="s">
        <v>1103</v>
      </c>
      <c r="D340" t="s">
        <v>690</v>
      </c>
      <c r="E340" t="s">
        <v>73</v>
      </c>
      <c r="F340" t="s">
        <v>1158</v>
      </c>
      <c r="G340" t="s">
        <v>1402</v>
      </c>
      <c r="H340" t="str">
        <f>_xlfn.CONCAT(Table5[[#This Row],[Dansk Tabelnavn]], ": ", Table5[[#This Row],[Dansk Navn]])</f>
        <v>Afgørelse; Børn og Ungeudvalget: 12. Godkendelse af andre foreløbig afgørelse efter § 75, stk. 3</v>
      </c>
      <c r="I340" t="s">
        <v>690</v>
      </c>
      <c r="J340" t="s">
        <v>1565</v>
      </c>
      <c r="K340" t="s">
        <v>441</v>
      </c>
      <c r="L340" s="3" t="s">
        <v>441</v>
      </c>
    </row>
    <row r="341" spans="1:12" customFormat="1" x14ac:dyDescent="0.25">
      <c r="A341" t="s">
        <v>34</v>
      </c>
      <c r="B341" t="s">
        <v>272</v>
      </c>
      <c r="C341" t="s">
        <v>1103</v>
      </c>
      <c r="D341" t="s">
        <v>691</v>
      </c>
      <c r="E341" t="s">
        <v>73</v>
      </c>
      <c r="F341" t="s">
        <v>1158</v>
      </c>
      <c r="G341" t="s">
        <v>1403</v>
      </c>
      <c r="H341" t="str">
        <f>_xlfn.CONCAT(Table5[[#This Row],[Dansk Tabelnavn]], ": ", Table5[[#This Row],[Dansk Navn]])</f>
        <v>Afgørelse; Børn og Ungeudvalget: 13. Afgørelse (efter § 58 og 68 a) om ændring af anbringelsessted efter § 69, stk. 4-5</v>
      </c>
      <c r="I341" t="s">
        <v>691</v>
      </c>
      <c r="J341" t="s">
        <v>1565</v>
      </c>
      <c r="K341" t="s">
        <v>441</v>
      </c>
      <c r="L341" s="3" t="s">
        <v>441</v>
      </c>
    </row>
    <row r="342" spans="1:12" customFormat="1" x14ac:dyDescent="0.25">
      <c r="A342" t="s">
        <v>34</v>
      </c>
      <c r="B342" t="s">
        <v>273</v>
      </c>
      <c r="C342" t="s">
        <v>1103</v>
      </c>
      <c r="D342" t="s">
        <v>692</v>
      </c>
      <c r="E342" t="s">
        <v>73</v>
      </c>
      <c r="F342" t="s">
        <v>1158</v>
      </c>
      <c r="G342" t="s">
        <v>1404</v>
      </c>
      <c r="H342" t="str">
        <f>_xlfn.CONCAT(Table5[[#This Row],[Dansk Tabelnavn]], ": ", Table5[[#This Row],[Dansk Navn]])</f>
        <v>Afgørelse; Børn og Ungeudvalget: 15. Afbrudt samvær efter § 71, stk 3</v>
      </c>
      <c r="I342" t="s">
        <v>1030</v>
      </c>
      <c r="J342" t="s">
        <v>1565</v>
      </c>
      <c r="K342" t="s">
        <v>441</v>
      </c>
      <c r="L342" s="3" t="s">
        <v>441</v>
      </c>
    </row>
    <row r="343" spans="1:12" customFormat="1" x14ac:dyDescent="0.25">
      <c r="A343" t="s">
        <v>34</v>
      </c>
      <c r="B343" t="s">
        <v>274</v>
      </c>
      <c r="C343" t="s">
        <v>1103</v>
      </c>
      <c r="D343" t="s">
        <v>693</v>
      </c>
      <c r="E343" t="s">
        <v>73</v>
      </c>
      <c r="F343" t="s">
        <v>1158</v>
      </c>
      <c r="G343" t="s">
        <v>1405</v>
      </c>
      <c r="H343" t="str">
        <f>_xlfn.CONCAT(Table5[[#This Row],[Dansk Tabelnavn]], ": ", Table5[[#This Row],[Dansk Navn]])</f>
        <v>Afgørelse; Børn og Ungeudvalget: 16. Flytning eller hjemtagelse efter § 78, stk. 4</v>
      </c>
      <c r="I343" t="s">
        <v>693</v>
      </c>
      <c r="J343" t="s">
        <v>1565</v>
      </c>
      <c r="K343" t="s">
        <v>441</v>
      </c>
      <c r="L343" s="3" t="s">
        <v>441</v>
      </c>
    </row>
    <row r="344" spans="1:12" customFormat="1" x14ac:dyDescent="0.25">
      <c r="A344" t="s">
        <v>34</v>
      </c>
      <c r="B344" t="s">
        <v>275</v>
      </c>
      <c r="C344" t="s">
        <v>1103</v>
      </c>
      <c r="D344" t="s">
        <v>694</v>
      </c>
      <c r="E344" t="s">
        <v>73</v>
      </c>
      <c r="F344" t="s">
        <v>1158</v>
      </c>
      <c r="G344" t="s">
        <v>1406</v>
      </c>
      <c r="H344" t="str">
        <f>_xlfn.CONCAT(Table5[[#This Row],[Dansk Tabelnavn]], ": ", Table5[[#This Row],[Dansk Navn]])</f>
        <v>Afgørelse; Børn og Ungeudvalget: 17. Begrænsninger i barnets/den unges ret til kommunikation efter § 71, stk. 3</v>
      </c>
      <c r="I344" t="s">
        <v>1031</v>
      </c>
      <c r="J344" t="s">
        <v>1565</v>
      </c>
      <c r="K344" t="s">
        <v>441</v>
      </c>
      <c r="L344" s="3" t="s">
        <v>441</v>
      </c>
    </row>
    <row r="345" spans="1:12" customFormat="1" x14ac:dyDescent="0.25">
      <c r="A345" t="s">
        <v>34</v>
      </c>
      <c r="B345" t="s">
        <v>276</v>
      </c>
      <c r="C345" t="s">
        <v>1103</v>
      </c>
      <c r="D345" t="s">
        <v>695</v>
      </c>
      <c r="E345" t="s">
        <v>73</v>
      </c>
      <c r="F345" t="s">
        <v>1158</v>
      </c>
      <c r="G345" t="s">
        <v>1407</v>
      </c>
      <c r="H345" t="str">
        <f>_xlfn.CONCAT(Table5[[#This Row],[Dansk Tabelnavn]], ": ", Table5[[#This Row],[Dansk Navn]])</f>
        <v>Afgørelse; Børn og Ungeudvalget: 18. Brev og  telefonkontrol § 123, stk. 2</v>
      </c>
      <c r="I345" t="s">
        <v>1032</v>
      </c>
      <c r="J345" t="s">
        <v>1565</v>
      </c>
      <c r="K345" t="s">
        <v>441</v>
      </c>
      <c r="L345" s="3" t="s">
        <v>441</v>
      </c>
    </row>
    <row r="346" spans="1:12" customFormat="1" x14ac:dyDescent="0.25">
      <c r="A346" t="s">
        <v>34</v>
      </c>
      <c r="B346" t="s">
        <v>277</v>
      </c>
      <c r="C346" t="s">
        <v>1103</v>
      </c>
      <c r="D346" t="s">
        <v>696</v>
      </c>
      <c r="E346" t="s">
        <v>73</v>
      </c>
      <c r="F346" t="s">
        <v>1158</v>
      </c>
      <c r="G346" t="s">
        <v>1408</v>
      </c>
      <c r="H346" t="str">
        <f>_xlfn.CONCAT(Table5[[#This Row],[Dansk Tabelnavn]], ": ", Table5[[#This Row],[Dansk Navn]])</f>
        <v>Afgørelse; Børn og Ungeudvalget: 19. Anbringelse af ung på delvist lukket døgninstitution, jf. SEL § 123 b, stk. 1</v>
      </c>
      <c r="I346" t="s">
        <v>696</v>
      </c>
      <c r="J346" t="s">
        <v>1565</v>
      </c>
      <c r="K346" t="s">
        <v>441</v>
      </c>
      <c r="L346" s="3" t="s">
        <v>441</v>
      </c>
    </row>
    <row r="347" spans="1:12" customFormat="1" x14ac:dyDescent="0.25">
      <c r="A347" t="s">
        <v>34</v>
      </c>
      <c r="B347" t="s">
        <v>278</v>
      </c>
      <c r="C347" t="s">
        <v>1103</v>
      </c>
      <c r="D347" t="s">
        <v>697</v>
      </c>
      <c r="E347" t="s">
        <v>73</v>
      </c>
      <c r="F347" t="s">
        <v>1158</v>
      </c>
      <c r="G347" t="s">
        <v>1409</v>
      </c>
      <c r="H347" t="str">
        <f>_xlfn.CONCAT(Table5[[#This Row],[Dansk Tabelnavn]], ": ", Table5[[#This Row],[Dansk Navn]])</f>
        <v>Afgørelse; Børn og Ungeudvalget: 20. Tilbageholdelse efter SEL §123 c</v>
      </c>
      <c r="I347" t="s">
        <v>697</v>
      </c>
      <c r="J347" t="s">
        <v>1565</v>
      </c>
      <c r="K347" t="s">
        <v>441</v>
      </c>
      <c r="L347" s="3" t="s">
        <v>441</v>
      </c>
    </row>
    <row r="348" spans="1:12" customFormat="1" x14ac:dyDescent="0.25">
      <c r="A348" t="s">
        <v>34</v>
      </c>
      <c r="B348" t="s">
        <v>279</v>
      </c>
      <c r="C348" t="s">
        <v>1103</v>
      </c>
      <c r="D348" t="s">
        <v>698</v>
      </c>
      <c r="E348" t="s">
        <v>73</v>
      </c>
      <c r="F348" t="s">
        <v>1158</v>
      </c>
      <c r="G348" t="s">
        <v>1410</v>
      </c>
      <c r="H348" t="str">
        <f>_xlfn.CONCAT(Table5[[#This Row],[Dansk Tabelnavn]], ": ", Table5[[#This Row],[Dansk Navn]])</f>
        <v>Afgørelse; Børn og Ungeudvalget: 21. Anbefaling til Ankestyrelsen af adoption uden samtykke, jf. adoptionsloven §9, stk. 2</v>
      </c>
      <c r="I348" t="s">
        <v>1033</v>
      </c>
      <c r="J348" t="s">
        <v>1565</v>
      </c>
      <c r="K348" t="s">
        <v>441</v>
      </c>
      <c r="L348" s="3" t="s">
        <v>441</v>
      </c>
    </row>
    <row r="349" spans="1:12" customFormat="1" x14ac:dyDescent="0.25">
      <c r="A349" t="s">
        <v>34</v>
      </c>
      <c r="B349" t="s">
        <v>280</v>
      </c>
      <c r="C349" t="s">
        <v>1103</v>
      </c>
      <c r="D349" t="s">
        <v>699</v>
      </c>
      <c r="E349" t="s">
        <v>73</v>
      </c>
      <c r="F349" t="s">
        <v>1158</v>
      </c>
      <c r="G349" t="s">
        <v>1411</v>
      </c>
      <c r="H349" t="str">
        <f>_xlfn.CONCAT(Table5[[#This Row],[Dansk Tabelnavn]], ": ", Table5[[#This Row],[Dansk Navn]])</f>
        <v>Afgørelse; Børn og Ungeudvalget: 22. Overvåget samvær efter § 71, stk. 4.</v>
      </c>
      <c r="I349" t="s">
        <v>699</v>
      </c>
      <c r="J349" t="s">
        <v>1565</v>
      </c>
      <c r="K349" t="s">
        <v>441</v>
      </c>
      <c r="L349" s="3" t="s">
        <v>441</v>
      </c>
    </row>
    <row r="350" spans="1:12" customFormat="1" x14ac:dyDescent="0.25">
      <c r="A350" t="s">
        <v>34</v>
      </c>
      <c r="B350" t="s">
        <v>281</v>
      </c>
      <c r="C350" t="s">
        <v>1103</v>
      </c>
      <c r="D350" t="s">
        <v>700</v>
      </c>
      <c r="E350" t="s">
        <v>73</v>
      </c>
      <c r="F350" t="s">
        <v>1158</v>
      </c>
      <c r="G350" t="s">
        <v>1412</v>
      </c>
      <c r="H350" t="str">
        <f>_xlfn.CONCAT(Table5[[#This Row],[Dansk Tabelnavn]], ": ", Table5[[#This Row],[Dansk Navn]])</f>
        <v>Afgørelse; Børn og Ungeudvalget: 23. Afbrudt samvær efter § 71, stk. 4.</v>
      </c>
      <c r="I350" t="s">
        <v>700</v>
      </c>
      <c r="J350" t="s">
        <v>1565</v>
      </c>
      <c r="K350" t="s">
        <v>441</v>
      </c>
      <c r="L350" s="3" t="s">
        <v>441</v>
      </c>
    </row>
    <row r="351" spans="1:12" customFormat="1" x14ac:dyDescent="0.25">
      <c r="A351" t="s">
        <v>34</v>
      </c>
      <c r="B351" t="s">
        <v>433</v>
      </c>
      <c r="C351" t="s">
        <v>1103</v>
      </c>
      <c r="D351" t="s">
        <v>701</v>
      </c>
      <c r="E351" t="s">
        <v>73</v>
      </c>
      <c r="F351" t="s">
        <v>1158</v>
      </c>
      <c r="G351" t="s">
        <v>1413</v>
      </c>
      <c r="H351" t="str">
        <f>_xlfn.CONCAT(Table5[[#This Row],[Dansk Tabelnavn]], ": ", Table5[[#This Row],[Dansk Navn]])</f>
        <v>Afgørelse; Børn og Ungeudvalget: Forlængelse af anbringelse til 3 år for 0-årige § 62, stk. 5</v>
      </c>
      <c r="I351" t="s">
        <v>701</v>
      </c>
      <c r="J351" t="s">
        <v>1565</v>
      </c>
      <c r="K351" t="s">
        <v>441</v>
      </c>
      <c r="L351" s="3" t="s">
        <v>441</v>
      </c>
    </row>
    <row r="352" spans="1:12" customFormat="1" x14ac:dyDescent="0.25">
      <c r="A352" t="s">
        <v>34</v>
      </c>
      <c r="B352" t="s">
        <v>43</v>
      </c>
      <c r="C352" t="s">
        <v>1103</v>
      </c>
      <c r="D352" t="s">
        <v>702</v>
      </c>
      <c r="E352" t="s">
        <v>1</v>
      </c>
      <c r="F352" t="s">
        <v>1158</v>
      </c>
      <c r="G352" t="s">
        <v>1414</v>
      </c>
      <c r="H352" t="str">
        <f>_xlfn.CONCAT(Table5[[#This Row],[Dansk Tabelnavn]], ": ", Table5[[#This Row],[Dansk Navn]])</f>
        <v>Afgørelse; Børn og Ungeudvalget: Anvendelse af børnehus efter § 51, stk. 2.</v>
      </c>
      <c r="I352" t="s">
        <v>702</v>
      </c>
      <c r="J352" t="s">
        <v>1559</v>
      </c>
      <c r="K352" t="s">
        <v>441</v>
      </c>
      <c r="L352" s="3" t="s">
        <v>441</v>
      </c>
    </row>
    <row r="353" spans="1:12" customFormat="1" x14ac:dyDescent="0.25">
      <c r="A353" t="s">
        <v>34</v>
      </c>
      <c r="B353" t="s">
        <v>105</v>
      </c>
      <c r="C353" t="s">
        <v>1103</v>
      </c>
      <c r="D353" t="s">
        <v>483</v>
      </c>
      <c r="E353" t="s">
        <v>4</v>
      </c>
      <c r="F353" t="s">
        <v>1158</v>
      </c>
      <c r="G353" t="s">
        <v>1213</v>
      </c>
      <c r="H353" t="str">
        <f>_xlfn.CONCAT(Table5[[#This Row],[Dansk Tabelnavn]], ": ", Table5[[#This Row],[Dansk Navn]])</f>
        <v>Afgørelse; Børn og Ungeudvalget: Børnesamtale</v>
      </c>
      <c r="I353" t="s">
        <v>1560</v>
      </c>
      <c r="J353" t="s">
        <v>1564</v>
      </c>
      <c r="K353" t="s">
        <v>441</v>
      </c>
      <c r="L353" s="3" t="s">
        <v>441</v>
      </c>
    </row>
    <row r="354" spans="1:12" customFormat="1" x14ac:dyDescent="0.25">
      <c r="A354" t="s">
        <v>34</v>
      </c>
      <c r="B354" t="s">
        <v>106</v>
      </c>
      <c r="C354" t="s">
        <v>1103</v>
      </c>
      <c r="D354" t="s">
        <v>484</v>
      </c>
      <c r="E354" t="s">
        <v>432</v>
      </c>
      <c r="F354" t="s">
        <v>1158</v>
      </c>
      <c r="G354" t="s">
        <v>1214</v>
      </c>
      <c r="H354" t="str">
        <f>_xlfn.CONCAT(Table5[[#This Row],[Dansk Tabelnavn]], ": ", Table5[[#This Row],[Dansk Navn]])</f>
        <v>Afgørelse; Børn og Ungeudvalget: Dato for børnesamtale</v>
      </c>
      <c r="I354" t="s">
        <v>858</v>
      </c>
      <c r="J354" t="s">
        <v>1558</v>
      </c>
      <c r="K354" t="s">
        <v>441</v>
      </c>
      <c r="L354" s="3" t="s">
        <v>441</v>
      </c>
    </row>
    <row r="355" spans="1:12" customFormat="1" x14ac:dyDescent="0.25">
      <c r="A355" t="s">
        <v>34</v>
      </c>
      <c r="B355" t="s">
        <v>282</v>
      </c>
      <c r="C355" t="s">
        <v>1103</v>
      </c>
      <c r="D355" t="s">
        <v>703</v>
      </c>
      <c r="E355" t="s">
        <v>73</v>
      </c>
      <c r="F355" t="s">
        <v>1158</v>
      </c>
      <c r="G355" t="s">
        <v>1415</v>
      </c>
      <c r="H355" t="str">
        <f>_xlfn.CONCAT(Table5[[#This Row],[Dansk Tabelnavn]], ": ", Table5[[#This Row],[Dansk Navn]])</f>
        <v>Afgørelse; Børn og Ungeudvalget: Afgørelse om ændring af anbringelsessted jf. § 69, stk. 3:</v>
      </c>
      <c r="I355" t="s">
        <v>703</v>
      </c>
      <c r="J355" t="s">
        <v>1565</v>
      </c>
      <c r="K355" t="s">
        <v>441</v>
      </c>
      <c r="L355" s="3" t="s">
        <v>441</v>
      </c>
    </row>
    <row r="356" spans="1:12" customFormat="1" x14ac:dyDescent="0.25">
      <c r="A356" t="s">
        <v>34</v>
      </c>
      <c r="B356" t="s">
        <v>283</v>
      </c>
      <c r="C356" t="s">
        <v>1103</v>
      </c>
      <c r="D356" t="s">
        <v>704</v>
      </c>
      <c r="E356" t="s">
        <v>73</v>
      </c>
      <c r="F356" t="s">
        <v>1158</v>
      </c>
      <c r="G356" t="s">
        <v>1416</v>
      </c>
      <c r="H356" t="str">
        <f>_xlfn.CONCAT(Table5[[#This Row],[Dansk Tabelnavn]], ": ", Table5[[#This Row],[Dansk Navn]])</f>
        <v>Afgørelse; Børn og Ungeudvalget: Adoption uden samtykke efter § 68 e</v>
      </c>
      <c r="I356" t="s">
        <v>704</v>
      </c>
      <c r="J356" t="s">
        <v>1565</v>
      </c>
      <c r="K356" t="s">
        <v>441</v>
      </c>
      <c r="L356" s="3" t="s">
        <v>441</v>
      </c>
    </row>
    <row r="357" spans="1:12" customFormat="1" x14ac:dyDescent="0.25">
      <c r="A357" t="s">
        <v>34</v>
      </c>
      <c r="B357" t="s">
        <v>189</v>
      </c>
      <c r="C357" t="s">
        <v>1103</v>
      </c>
      <c r="D357" t="s">
        <v>597</v>
      </c>
      <c r="E357" t="s">
        <v>73</v>
      </c>
      <c r="F357" t="s">
        <v>1158</v>
      </c>
      <c r="G357" t="s">
        <v>1302</v>
      </c>
      <c r="H357" t="str">
        <f>_xlfn.CONCAT(Table5[[#This Row],[Dansk Tabelnavn]], ": ", Table5[[#This Row],[Dansk Navn]])</f>
        <v>Afgørelse; Børn og Ungeudvalget: Status for indberetning til anbringelsesstatistikken</v>
      </c>
      <c r="I357" t="s">
        <v>1009</v>
      </c>
      <c r="J357" t="s">
        <v>1565</v>
      </c>
      <c r="K357" t="s">
        <v>441</v>
      </c>
      <c r="L357" s="3" t="s">
        <v>441</v>
      </c>
    </row>
    <row r="358" spans="1:12" customFormat="1" x14ac:dyDescent="0.25">
      <c r="A358" t="s">
        <v>44</v>
      </c>
      <c r="B358" t="s">
        <v>284</v>
      </c>
      <c r="C358" t="s">
        <v>1104</v>
      </c>
      <c r="D358" t="s">
        <v>705</v>
      </c>
      <c r="E358" t="s">
        <v>1</v>
      </c>
      <c r="F358" t="s">
        <v>1159</v>
      </c>
      <c r="G358" t="s">
        <v>1417</v>
      </c>
      <c r="H358" t="str">
        <f>_xlfn.CONCAT(Table5[[#This Row],[Dansk Tabelnavn]], ": ", Table5[[#This Row],[Dansk Navn]])</f>
        <v>Opfølgning; Forældre og Ungepålæg: A. Der er risiko for, at barnets eller den ungees udvikling er i fare, og det vurderes at bero på, at forældremyndighedsindehaveren ikke lever op til sit forældre ansvar</v>
      </c>
      <c r="I358" t="s">
        <v>705</v>
      </c>
      <c r="J358" t="s">
        <v>1559</v>
      </c>
      <c r="K358" t="s">
        <v>441</v>
      </c>
      <c r="L358" s="3" t="s">
        <v>441</v>
      </c>
    </row>
    <row r="359" spans="1:12" customFormat="1" x14ac:dyDescent="0.25">
      <c r="A359" t="s">
        <v>44</v>
      </c>
      <c r="B359" t="s">
        <v>285</v>
      </c>
      <c r="C359" t="s">
        <v>1104</v>
      </c>
      <c r="D359" t="s">
        <v>706</v>
      </c>
      <c r="E359" t="s">
        <v>1</v>
      </c>
      <c r="F359" t="s">
        <v>1159</v>
      </c>
      <c r="G359" t="s">
        <v>1418</v>
      </c>
      <c r="H359" t="str">
        <f>_xlfn.CONCAT(Table5[[#This Row],[Dansk Tabelnavn]], ": ", Table5[[#This Row],[Dansk Navn]])</f>
        <v>Opfølgning; Forældre og Ungepålæg: B. Barnet eller den unge har adfærdsproblemer eller udviser negativ adfærd af en sådan karakter, at der er risiko for, at barnets eller den unges udvikling er i fare, og det vurderes, at et frivilligt samarbejde med barnets eller den unge og forældremyndgihedsindehaveren om støtte efter § 52, stk. 3, ikke er tilstrækkeligt til at afhjælpe barnets eller den unges problemer</v>
      </c>
      <c r="I359" t="s">
        <v>706</v>
      </c>
      <c r="J359" t="s">
        <v>1559</v>
      </c>
      <c r="K359" t="s">
        <v>441</v>
      </c>
      <c r="L359" s="3" t="s">
        <v>441</v>
      </c>
    </row>
    <row r="360" spans="1:12" customFormat="1" x14ac:dyDescent="0.25">
      <c r="A360" t="s">
        <v>44</v>
      </c>
      <c r="B360" t="s">
        <v>286</v>
      </c>
      <c r="C360" t="s">
        <v>1104</v>
      </c>
      <c r="D360" t="s">
        <v>707</v>
      </c>
      <c r="E360" t="s">
        <v>1</v>
      </c>
      <c r="F360" t="s">
        <v>1159</v>
      </c>
      <c r="G360" t="s">
        <v>1419</v>
      </c>
      <c r="H360" t="str">
        <f>_xlfn.CONCAT(Table5[[#This Row],[Dansk Tabelnavn]], ": ", Table5[[#This Row],[Dansk Navn]])</f>
        <v>Opfølgning; Forældre og Ungepålæg: 1. Der foreligger oplysninger om, at barnet eller den unge har ulovligt skolefravær, eller at undervisningspligten i øvrigt ikke opfyldes (§57a, stk 2, nr. 1 &amp; §57b, stk 2, nr 1)</v>
      </c>
      <c r="I360" t="s">
        <v>707</v>
      </c>
      <c r="J360" t="s">
        <v>1559</v>
      </c>
      <c r="K360" t="s">
        <v>441</v>
      </c>
      <c r="L360" s="3" t="s">
        <v>441</v>
      </c>
    </row>
    <row r="361" spans="1:12" customFormat="1" x14ac:dyDescent="0.25">
      <c r="A361" t="s">
        <v>44</v>
      </c>
      <c r="B361" t="s">
        <v>287</v>
      </c>
      <c r="C361" t="s">
        <v>1104</v>
      </c>
      <c r="D361" t="s">
        <v>708</v>
      </c>
      <c r="E361" t="s">
        <v>1</v>
      </c>
      <c r="F361" t="s">
        <v>1159</v>
      </c>
      <c r="G361" t="s">
        <v>1420</v>
      </c>
      <c r="H361" t="str">
        <f>_xlfn.CONCAT(Table5[[#This Row],[Dansk Tabelnavn]], ": ", Table5[[#This Row],[Dansk Navn]])</f>
        <v>Opfølgning; Forældre og Ungepålæg: 2. Der foreligger oplysninger om, at barnet eller den unge har begået kriminalitet af et vist omfang eller en vis grovhed (§57a, stk 2, nr. 2 &amp;§57b stk 2, nr. 2)</v>
      </c>
      <c r="I361" t="s">
        <v>708</v>
      </c>
      <c r="J361" t="s">
        <v>1559</v>
      </c>
      <c r="K361" t="s">
        <v>441</v>
      </c>
      <c r="L361" s="3" t="s">
        <v>441</v>
      </c>
    </row>
    <row r="362" spans="1:12" customFormat="1" x14ac:dyDescent="0.25">
      <c r="A362" t="s">
        <v>44</v>
      </c>
      <c r="B362" t="s">
        <v>288</v>
      </c>
      <c r="C362" t="s">
        <v>1104</v>
      </c>
      <c r="D362" t="s">
        <v>709</v>
      </c>
      <c r="E362" t="s">
        <v>1</v>
      </c>
      <c r="F362" t="s">
        <v>1159</v>
      </c>
      <c r="G362" t="s">
        <v>1421</v>
      </c>
      <c r="H362" t="str">
        <f>_xlfn.CONCAT(Table5[[#This Row],[Dansk Tabelnavn]], ": ", Table5[[#This Row],[Dansk Navn]])</f>
        <v>Opfølgning; Forældre og Ungepålæg: 3. Der foreligger oplysninger om, at barnet eller den unge har alvorlige adfærds- eller tilpasningsproblemer (§57a stk 2, nr. 3 &amp; § 57b stk 2, nr. 3)</v>
      </c>
      <c r="I362" t="s">
        <v>709</v>
      </c>
      <c r="J362" t="s">
        <v>1559</v>
      </c>
      <c r="K362" t="s">
        <v>441</v>
      </c>
      <c r="L362" s="3" t="s">
        <v>441</v>
      </c>
    </row>
    <row r="363" spans="1:12" customFormat="1" x14ac:dyDescent="0.25">
      <c r="A363" t="s">
        <v>44</v>
      </c>
      <c r="B363" t="s">
        <v>289</v>
      </c>
      <c r="C363" t="s">
        <v>1104</v>
      </c>
      <c r="D363" t="s">
        <v>710</v>
      </c>
      <c r="E363" t="s">
        <v>1</v>
      </c>
      <c r="F363" t="s">
        <v>1159</v>
      </c>
      <c r="G363" t="s">
        <v>1422</v>
      </c>
      <c r="H363" t="str">
        <f>_xlfn.CONCAT(Table5[[#This Row],[Dansk Tabelnavn]], ": ", Table5[[#This Row],[Dansk Navn]])</f>
        <v>Opfølgning; Forældre og Ungepålæg: 4. Der foreligger oplysninger om, at forældremyndighedsindehaveren nægter at samrabejde med de relevante myndigheder om løsningen af barnets eller den unges problemer (§57a stk 2, nr. 4)</v>
      </c>
      <c r="I363" t="s">
        <v>710</v>
      </c>
      <c r="J363" t="s">
        <v>1559</v>
      </c>
      <c r="K363" t="s">
        <v>441</v>
      </c>
      <c r="L363" s="3" t="s">
        <v>441</v>
      </c>
    </row>
    <row r="364" spans="1:12" customFormat="1" x14ac:dyDescent="0.25">
      <c r="A364" t="s">
        <v>44</v>
      </c>
      <c r="B364" t="s">
        <v>290</v>
      </c>
      <c r="C364" t="s">
        <v>1104</v>
      </c>
      <c r="D364" t="s">
        <v>711</v>
      </c>
      <c r="E364" t="s">
        <v>1</v>
      </c>
      <c r="F364" t="s">
        <v>1159</v>
      </c>
      <c r="G364" t="s">
        <v>1423</v>
      </c>
      <c r="H364" t="str">
        <f>_xlfn.CONCAT(Table5[[#This Row],[Dansk Tabelnavn]], ": ", Table5[[#This Row],[Dansk Navn]])</f>
        <v>Opfølgning; Forældre og Ungepålæg: 5. Der foreligger oplysninger om, at barnet eller den unge nægter at samarbejde med relevante myndigheeder om løsningeen af barnets eller den unges problemer (§57b, stk 2, nr. 4)</v>
      </c>
      <c r="I364" t="s">
        <v>711</v>
      </c>
      <c r="J364" t="s">
        <v>1559</v>
      </c>
      <c r="K364" t="s">
        <v>441</v>
      </c>
      <c r="L364" s="3" t="s">
        <v>441</v>
      </c>
    </row>
    <row r="365" spans="1:12" customFormat="1" x14ac:dyDescent="0.25">
      <c r="A365" t="s">
        <v>44</v>
      </c>
      <c r="B365" t="s">
        <v>291</v>
      </c>
      <c r="C365" t="s">
        <v>1104</v>
      </c>
      <c r="D365" t="s">
        <v>712</v>
      </c>
      <c r="E365" t="s">
        <v>1</v>
      </c>
      <c r="F365" t="s">
        <v>1159</v>
      </c>
      <c r="G365" t="s">
        <v>1424</v>
      </c>
      <c r="H365" t="str">
        <f>_xlfn.CONCAT(Table5[[#This Row],[Dansk Tabelnavn]], ": ", Table5[[#This Row],[Dansk Navn]])</f>
        <v>Opfølgning; Forældre og Ungepålæg: Forholdet bag forældrepålægget eksisterer ikke længere – der træffes afgørelse om bortfald af forældrepålæg_x000D_</v>
      </c>
      <c r="I365" t="s">
        <v>712</v>
      </c>
      <c r="J365" t="s">
        <v>1559</v>
      </c>
      <c r="K365" t="s">
        <v>441</v>
      </c>
      <c r="L365" s="3" t="s">
        <v>441</v>
      </c>
    </row>
    <row r="366" spans="1:12" customFormat="1" x14ac:dyDescent="0.25">
      <c r="A366" t="s">
        <v>44</v>
      </c>
      <c r="B366" t="s">
        <v>292</v>
      </c>
      <c r="C366" t="s">
        <v>1104</v>
      </c>
      <c r="D366" t="s">
        <v>713</v>
      </c>
      <c r="E366" t="s">
        <v>1</v>
      </c>
      <c r="F366" t="s">
        <v>1159</v>
      </c>
      <c r="G366" t="s">
        <v>1425</v>
      </c>
      <c r="H366" t="str">
        <f>_xlfn.CONCAT(Table5[[#This Row],[Dansk Tabelnavn]], ": ", Table5[[#This Row],[Dansk Navn]])</f>
        <v>Opfølgning; Forældre og Ungepålæg: Forældrepålægget er ikke længere egnet til at løse problemer – der træffes afgørelse om bortfald af forældrepålæg</v>
      </c>
      <c r="I366" t="s">
        <v>713</v>
      </c>
      <c r="J366" t="s">
        <v>1559</v>
      </c>
      <c r="K366" t="s">
        <v>441</v>
      </c>
      <c r="L366" s="3" t="s">
        <v>441</v>
      </c>
    </row>
    <row r="367" spans="1:12" customFormat="1" x14ac:dyDescent="0.25">
      <c r="A367" t="s">
        <v>44</v>
      </c>
      <c r="B367" t="s">
        <v>293</v>
      </c>
      <c r="C367" t="s">
        <v>1104</v>
      </c>
      <c r="D367" t="s">
        <v>714</v>
      </c>
      <c r="E367" t="s">
        <v>1</v>
      </c>
      <c r="F367" t="s">
        <v>1159</v>
      </c>
      <c r="G367" t="s">
        <v>1426</v>
      </c>
      <c r="H367" t="str">
        <f>_xlfn.CONCAT(Table5[[#This Row],[Dansk Tabelnavn]], ": ", Table5[[#This Row],[Dansk Navn]])</f>
        <v>Opfølgning; Forældre og Ungepålæg: Der er stadig behov for forældrepålæg – delproces vedrøremde pålæg igangsættes</v>
      </c>
      <c r="I367" t="s">
        <v>714</v>
      </c>
      <c r="J367" t="s">
        <v>1559</v>
      </c>
      <c r="K367" t="s">
        <v>441</v>
      </c>
      <c r="L367" s="3" t="s">
        <v>441</v>
      </c>
    </row>
    <row r="368" spans="1:12" customFormat="1" x14ac:dyDescent="0.25">
      <c r="A368" t="s">
        <v>44</v>
      </c>
      <c r="B368" t="s">
        <v>294</v>
      </c>
      <c r="C368" t="s">
        <v>1104</v>
      </c>
      <c r="D368" t="s">
        <v>715</v>
      </c>
      <c r="E368" t="s">
        <v>1</v>
      </c>
      <c r="F368" t="s">
        <v>1159</v>
      </c>
      <c r="G368" t="s">
        <v>1427</v>
      </c>
      <c r="H368" t="str">
        <f>_xlfn.CONCAT(Table5[[#This Row],[Dansk Tabelnavn]], ": ", Table5[[#This Row],[Dansk Navn]])</f>
        <v>Opfølgning; Forældre og Ungepålæg: Forældre pålægget efterleves</v>
      </c>
      <c r="I368" t="s">
        <v>715</v>
      </c>
      <c r="J368" t="s">
        <v>1559</v>
      </c>
      <c r="K368" t="s">
        <v>441</v>
      </c>
      <c r="L368" s="3" t="s">
        <v>441</v>
      </c>
    </row>
    <row r="369" spans="1:12" customFormat="1" x14ac:dyDescent="0.25">
      <c r="A369" t="s">
        <v>44</v>
      </c>
      <c r="B369" t="s">
        <v>418</v>
      </c>
      <c r="C369" t="s">
        <v>1104</v>
      </c>
      <c r="D369" t="s">
        <v>716</v>
      </c>
      <c r="E369" t="s">
        <v>1</v>
      </c>
      <c r="F369" t="s">
        <v>1159</v>
      </c>
      <c r="G369" t="s">
        <v>1428</v>
      </c>
      <c r="H369" t="str">
        <f>_xlfn.CONCAT(Table5[[#This Row],[Dansk Tabelnavn]], ": ", Table5[[#This Row],[Dansk Navn]])</f>
        <v>Opfølgning; Forældre og Ungepålæg: Forældre pålægget efterleves ikke, men det beror ikke på undskyldelige omstænd–igheder – afgørelse om stop for børnefamilieydelse i et kvartal iværksættes</v>
      </c>
      <c r="I369" t="s">
        <v>716</v>
      </c>
      <c r="J369" t="s">
        <v>1559</v>
      </c>
      <c r="K369" t="s">
        <v>441</v>
      </c>
      <c r="L369" s="3" t="s">
        <v>441</v>
      </c>
    </row>
    <row r="370" spans="1:12" customFormat="1" x14ac:dyDescent="0.25">
      <c r="A370" t="s">
        <v>44</v>
      </c>
      <c r="B370" t="s">
        <v>419</v>
      </c>
      <c r="C370" t="s">
        <v>1104</v>
      </c>
      <c r="D370" t="s">
        <v>717</v>
      </c>
      <c r="E370" t="s">
        <v>1</v>
      </c>
      <c r="F370" t="s">
        <v>1159</v>
      </c>
      <c r="G370" t="s">
        <v>1429</v>
      </c>
      <c r="H370" t="str">
        <f>_xlfn.CONCAT(Table5[[#This Row],[Dansk Tabelnavn]], ": ", Table5[[#This Row],[Dansk Navn]])</f>
        <v>Opfølgning; Forældre og Ungepålæg: Forældre pålægget efterleves ikke, men det beror på undskyldelige omstændigheder</v>
      </c>
      <c r="I370" t="s">
        <v>717</v>
      </c>
      <c r="J370" t="s">
        <v>1559</v>
      </c>
      <c r="K370" t="s">
        <v>441</v>
      </c>
      <c r="L370" s="3" t="s">
        <v>441</v>
      </c>
    </row>
    <row r="371" spans="1:12" customFormat="1" x14ac:dyDescent="0.25">
      <c r="A371" t="s">
        <v>44</v>
      </c>
      <c r="B371" t="s">
        <v>295</v>
      </c>
      <c r="C371" t="s">
        <v>1104</v>
      </c>
      <c r="D371" t="s">
        <v>718</v>
      </c>
      <c r="E371" t="s">
        <v>1</v>
      </c>
      <c r="F371" t="s">
        <v>1159</v>
      </c>
      <c r="G371" t="s">
        <v>1430</v>
      </c>
      <c r="H371" t="str">
        <f>_xlfn.CONCAT(Table5[[#This Row],[Dansk Tabelnavn]], ": ", Table5[[#This Row],[Dansk Navn]])</f>
        <v>Opfølgning; Forældre og Ungepålæg: Forholdet bag ungepålægget eksisterer ikke længere – der træffes afgørelse om bortfald af ungepålæg_x000D_</v>
      </c>
      <c r="I371" t="s">
        <v>718</v>
      </c>
      <c r="J371" t="s">
        <v>1559</v>
      </c>
      <c r="K371" t="s">
        <v>441</v>
      </c>
      <c r="L371" s="3" t="s">
        <v>441</v>
      </c>
    </row>
    <row r="372" spans="1:12" customFormat="1" x14ac:dyDescent="0.25">
      <c r="A372" t="s">
        <v>44</v>
      </c>
      <c r="B372" t="s">
        <v>296</v>
      </c>
      <c r="C372" t="s">
        <v>1104</v>
      </c>
      <c r="D372" t="s">
        <v>719</v>
      </c>
      <c r="E372" t="s">
        <v>1</v>
      </c>
      <c r="F372" t="s">
        <v>1159</v>
      </c>
      <c r="G372" t="s">
        <v>1431</v>
      </c>
      <c r="H372" t="str">
        <f>_xlfn.CONCAT(Table5[[#This Row],[Dansk Tabelnavn]], ": ", Table5[[#This Row],[Dansk Navn]])</f>
        <v>Opfølgning; Forældre og Ungepålæg: Ungepålægget er ikke længere egnet til at løse problemet – der træffes afgørelse om bortfald af ungepålæg_x000D_</v>
      </c>
      <c r="I372" t="s">
        <v>719</v>
      </c>
      <c r="J372" t="s">
        <v>1559</v>
      </c>
      <c r="K372" t="s">
        <v>441</v>
      </c>
      <c r="L372" s="3" t="s">
        <v>441</v>
      </c>
    </row>
    <row r="373" spans="1:12" customFormat="1" x14ac:dyDescent="0.25">
      <c r="A373" t="s">
        <v>44</v>
      </c>
      <c r="B373" t="s">
        <v>297</v>
      </c>
      <c r="C373" t="s">
        <v>1104</v>
      </c>
      <c r="D373" t="s">
        <v>720</v>
      </c>
      <c r="E373" t="s">
        <v>1</v>
      </c>
      <c r="F373" t="s">
        <v>1159</v>
      </c>
      <c r="G373" t="s">
        <v>1432</v>
      </c>
      <c r="H373" t="str">
        <f>_xlfn.CONCAT(Table5[[#This Row],[Dansk Tabelnavn]], ": ", Table5[[#This Row],[Dansk Navn]])</f>
        <v>Opfølgning; Forældre og Ungepålæg: Der er stadig behov for ungepålæg – Delproces vedrørende pålæg igangsættes. (Når der træffes afgørelse om ungepålæg, skal det samtidig overvejes, om der skal træffes afgørelse om forældrepålæg)_x000D_</v>
      </c>
      <c r="I373" t="s">
        <v>720</v>
      </c>
      <c r="J373" t="s">
        <v>1559</v>
      </c>
      <c r="K373" t="s">
        <v>441</v>
      </c>
      <c r="L373" s="3" t="s">
        <v>441</v>
      </c>
    </row>
    <row r="374" spans="1:12" customFormat="1" x14ac:dyDescent="0.25">
      <c r="A374" t="s">
        <v>44</v>
      </c>
      <c r="B374" t="s">
        <v>298</v>
      </c>
      <c r="C374" t="s">
        <v>1104</v>
      </c>
      <c r="D374" t="s">
        <v>721</v>
      </c>
      <c r="E374" t="s">
        <v>74</v>
      </c>
      <c r="F374" t="s">
        <v>1159</v>
      </c>
      <c r="G374" t="s">
        <v>1433</v>
      </c>
      <c r="H374" t="str">
        <f>_xlfn.CONCAT(Table5[[#This Row],[Dansk Tabelnavn]], ": ", Table5[[#This Row],[Dansk Navn]])</f>
        <v>Opfølgning; Forældre og Ungepålæg: Omstændigheder/ Uddybende begundelse for afgørelsen_x000D_</v>
      </c>
      <c r="I374" t="s">
        <v>721</v>
      </c>
      <c r="J374" t="s">
        <v>1565</v>
      </c>
      <c r="K374" t="s">
        <v>441</v>
      </c>
      <c r="L374" s="3" t="s">
        <v>441</v>
      </c>
    </row>
    <row r="375" spans="1:12" customFormat="1" x14ac:dyDescent="0.25">
      <c r="A375" t="s">
        <v>45</v>
      </c>
      <c r="B375" t="s">
        <v>167</v>
      </c>
      <c r="C375" t="s">
        <v>1105</v>
      </c>
      <c r="D375" t="s">
        <v>599</v>
      </c>
      <c r="E375" t="s">
        <v>432</v>
      </c>
      <c r="F375" t="s">
        <v>1160</v>
      </c>
      <c r="G375" t="s">
        <v>1280</v>
      </c>
      <c r="H375" t="str">
        <f>_xlfn.CONCAT(Table5[[#This Row],[Dansk Tabelnavn]], ": ", Table5[[#This Row],[Dansk Navn]])</f>
        <v>Afgørelse; Samvær og kontakt: Dato for skriftelig afgørelse samt begrundelse og oplysning om klageadgang sendt til forældre/unge over 12 år jf. SEL 75 stk 2</v>
      </c>
      <c r="I375" t="s">
        <v>935</v>
      </c>
      <c r="J375" t="s">
        <v>1558</v>
      </c>
      <c r="K375" t="s">
        <v>441</v>
      </c>
      <c r="L375" s="3" t="s">
        <v>441</v>
      </c>
    </row>
    <row r="376" spans="1:12" customFormat="1" x14ac:dyDescent="0.25">
      <c r="A376" t="s">
        <v>45</v>
      </c>
      <c r="B376" t="s">
        <v>168</v>
      </c>
      <c r="C376" t="s">
        <v>1105</v>
      </c>
      <c r="D376" t="s">
        <v>571</v>
      </c>
      <c r="E376" t="s">
        <v>432</v>
      </c>
      <c r="F376" t="s">
        <v>1160</v>
      </c>
      <c r="G376" t="s">
        <v>1281</v>
      </c>
      <c r="H376" t="str">
        <f>_xlfn.CONCAT(Table5[[#This Row],[Dansk Tabelnavn]], ": ", Table5[[#This Row],[Dansk Navn]])</f>
        <v>Afgørelse; Samvær og kontakt: Dato for afgørelsen gennemgået med barnet/den unge</v>
      </c>
      <c r="I376" t="s">
        <v>893</v>
      </c>
      <c r="J376" t="s">
        <v>1558</v>
      </c>
      <c r="K376" t="s">
        <v>441</v>
      </c>
      <c r="L376" s="3" t="s">
        <v>441</v>
      </c>
    </row>
    <row r="377" spans="1:12" customFormat="1" x14ac:dyDescent="0.25">
      <c r="A377" t="s">
        <v>45</v>
      </c>
      <c r="B377" t="s">
        <v>299</v>
      </c>
      <c r="C377" t="s">
        <v>1105</v>
      </c>
      <c r="D377" t="s">
        <v>722</v>
      </c>
      <c r="E377" t="s">
        <v>73</v>
      </c>
      <c r="F377" t="s">
        <v>1160</v>
      </c>
      <c r="G377" t="s">
        <v>1434</v>
      </c>
      <c r="H377" t="str">
        <f>_xlfn.CONCAT(Table5[[#This Row],[Dansk Tabelnavn]], ": ", Table5[[#This Row],[Dansk Navn]])</f>
        <v>Afgørelse; Samvær og kontakt: Afgørelse om overvåget samvær §71, stk. 3</v>
      </c>
      <c r="I377" t="s">
        <v>722</v>
      </c>
      <c r="J377" t="s">
        <v>1565</v>
      </c>
      <c r="K377" t="s">
        <v>441</v>
      </c>
      <c r="L377" s="3" t="s">
        <v>441</v>
      </c>
    </row>
    <row r="378" spans="1:12" customFormat="1" x14ac:dyDescent="0.25">
      <c r="A378" t="s">
        <v>45</v>
      </c>
      <c r="B378" t="s">
        <v>300</v>
      </c>
      <c r="C378" t="s">
        <v>1105</v>
      </c>
      <c r="D378" t="s">
        <v>723</v>
      </c>
      <c r="E378" t="s">
        <v>73</v>
      </c>
      <c r="F378" t="s">
        <v>1160</v>
      </c>
      <c r="G378" t="s">
        <v>1435</v>
      </c>
      <c r="H378" t="str">
        <f>_xlfn.CONCAT(Table5[[#This Row],[Dansk Tabelnavn]], ": ", Table5[[#This Row],[Dansk Navn]])</f>
        <v>Afgørelse; Samvær og kontakt: Afgørelse om afbrudt samvær §71, stk. 2-3</v>
      </c>
      <c r="I378" t="s">
        <v>723</v>
      </c>
      <c r="J378" t="s">
        <v>1565</v>
      </c>
      <c r="K378" t="s">
        <v>441</v>
      </c>
      <c r="L378" s="3" t="s">
        <v>441</v>
      </c>
    </row>
    <row r="379" spans="1:12" customFormat="1" x14ac:dyDescent="0.25">
      <c r="A379" t="s">
        <v>45</v>
      </c>
      <c r="B379" t="s">
        <v>301</v>
      </c>
      <c r="C379" t="s">
        <v>1105</v>
      </c>
      <c r="D379" t="s">
        <v>724</v>
      </c>
      <c r="E379" t="s">
        <v>73</v>
      </c>
      <c r="F379" t="s">
        <v>1160</v>
      </c>
      <c r="G379" t="s">
        <v>1436</v>
      </c>
      <c r="H379" t="str">
        <f>_xlfn.CONCAT(Table5[[#This Row],[Dansk Tabelnavn]], ": ", Table5[[#This Row],[Dansk Navn]])</f>
        <v>Afgørelse; Samvær og kontakt: Afgørelse om kontrol med barnets brevudveksling, telefonsamtaler eller anden kommunikation med forældrene efter §123, stk. 2, §71, stk. 6</v>
      </c>
      <c r="I379" t="s">
        <v>724</v>
      </c>
      <c r="J379" t="s">
        <v>1565</v>
      </c>
      <c r="K379" t="s">
        <v>441</v>
      </c>
      <c r="L379" s="3" t="s">
        <v>441</v>
      </c>
    </row>
    <row r="380" spans="1:12" customFormat="1" x14ac:dyDescent="0.25">
      <c r="A380" t="s">
        <v>45</v>
      </c>
      <c r="B380" t="s">
        <v>302</v>
      </c>
      <c r="C380" t="s">
        <v>1105</v>
      </c>
      <c r="D380" t="s">
        <v>725</v>
      </c>
      <c r="E380" t="s">
        <v>74</v>
      </c>
      <c r="F380" t="s">
        <v>1160</v>
      </c>
      <c r="G380" t="s">
        <v>1437</v>
      </c>
      <c r="H380" t="str">
        <f>_xlfn.CONCAT(Table5[[#This Row],[Dansk Tabelnavn]], ": ", Table5[[#This Row],[Dansk Navn]])</f>
        <v>Afgørelse; Samvær og kontakt: Beslutning om samvær</v>
      </c>
      <c r="I380" t="s">
        <v>725</v>
      </c>
      <c r="J380" t="s">
        <v>1565</v>
      </c>
      <c r="K380" t="s">
        <v>441</v>
      </c>
      <c r="L380" s="3" t="s">
        <v>441</v>
      </c>
    </row>
    <row r="381" spans="1:12" customFormat="1" x14ac:dyDescent="0.25">
      <c r="A381" t="s">
        <v>45</v>
      </c>
      <c r="B381" t="s">
        <v>303</v>
      </c>
      <c r="C381" t="s">
        <v>1105</v>
      </c>
      <c r="D381" t="s">
        <v>726</v>
      </c>
      <c r="E381" t="s">
        <v>74</v>
      </c>
      <c r="F381" t="s">
        <v>1160</v>
      </c>
      <c r="G381" t="s">
        <v>1438</v>
      </c>
      <c r="H381" t="str">
        <f>_xlfn.CONCAT(Table5[[#This Row],[Dansk Tabelnavn]], ": ", Table5[[#This Row],[Dansk Navn]])</f>
        <v>Afgørelse; Samvær og kontakt: Beslutning om kontakt</v>
      </c>
      <c r="I381" t="s">
        <v>726</v>
      </c>
      <c r="J381" t="s">
        <v>1565</v>
      </c>
      <c r="K381" t="s">
        <v>441</v>
      </c>
      <c r="L381" s="3" t="s">
        <v>441</v>
      </c>
    </row>
    <row r="382" spans="1:12" customFormat="1" x14ac:dyDescent="0.25">
      <c r="A382" t="s">
        <v>45</v>
      </c>
      <c r="B382" t="s">
        <v>420</v>
      </c>
      <c r="C382" t="s">
        <v>1105</v>
      </c>
      <c r="D382" t="s">
        <v>727</v>
      </c>
      <c r="E382" t="s">
        <v>74</v>
      </c>
      <c r="F382" t="s">
        <v>1160</v>
      </c>
      <c r="G382" t="s">
        <v>1439</v>
      </c>
      <c r="H382" t="str">
        <f>_xlfn.CONCAT(Table5[[#This Row],[Dansk Tabelnavn]], ": ", Table5[[#This Row],[Dansk Navn]])</f>
        <v>Afgørelse; Samvær og kontakt: Samtykkeerklæring til samvær</v>
      </c>
      <c r="I382" t="s">
        <v>727</v>
      </c>
      <c r="J382" t="s">
        <v>1565</v>
      </c>
      <c r="K382" t="s">
        <v>441</v>
      </c>
      <c r="L382" s="3" t="s">
        <v>441</v>
      </c>
    </row>
    <row r="383" spans="1:12" customFormat="1" x14ac:dyDescent="0.25">
      <c r="A383" t="s">
        <v>45</v>
      </c>
      <c r="B383" t="s">
        <v>105</v>
      </c>
      <c r="C383" t="s">
        <v>1105</v>
      </c>
      <c r="D383" t="s">
        <v>483</v>
      </c>
      <c r="E383" t="s">
        <v>4</v>
      </c>
      <c r="F383" t="s">
        <v>1160</v>
      </c>
      <c r="G383" t="s">
        <v>1213</v>
      </c>
      <c r="H383" t="str">
        <f>_xlfn.CONCAT(Table5[[#This Row],[Dansk Tabelnavn]], ": ", Table5[[#This Row],[Dansk Navn]])</f>
        <v>Afgørelse; Samvær og kontakt: Børnesamtale</v>
      </c>
      <c r="I383" t="s">
        <v>1560</v>
      </c>
      <c r="J383" t="s">
        <v>1564</v>
      </c>
      <c r="K383" t="s">
        <v>441</v>
      </c>
      <c r="L383" s="3" t="s">
        <v>441</v>
      </c>
    </row>
    <row r="384" spans="1:12" customFormat="1" x14ac:dyDescent="0.25">
      <c r="A384" t="s">
        <v>45</v>
      </c>
      <c r="B384" t="s">
        <v>106</v>
      </c>
      <c r="C384" t="s">
        <v>1105</v>
      </c>
      <c r="D384" t="s">
        <v>484</v>
      </c>
      <c r="E384" t="s">
        <v>432</v>
      </c>
      <c r="F384" t="s">
        <v>1160</v>
      </c>
      <c r="G384" t="s">
        <v>1214</v>
      </c>
      <c r="H384" t="str">
        <f>_xlfn.CONCAT(Table5[[#This Row],[Dansk Tabelnavn]], ": ", Table5[[#This Row],[Dansk Navn]])</f>
        <v>Afgørelse; Samvær og kontakt: Dato for børnesamtale</v>
      </c>
      <c r="I384" t="s">
        <v>858</v>
      </c>
      <c r="J384" t="s">
        <v>1558</v>
      </c>
      <c r="K384" t="s">
        <v>441</v>
      </c>
      <c r="L384" s="3" t="s">
        <v>441</v>
      </c>
    </row>
    <row r="385" spans="1:12" customFormat="1" x14ac:dyDescent="0.25">
      <c r="A385" t="s">
        <v>46</v>
      </c>
      <c r="B385" t="s">
        <v>421</v>
      </c>
      <c r="C385" t="s">
        <v>1106</v>
      </c>
      <c r="D385" t="s">
        <v>728</v>
      </c>
      <c r="E385" t="s">
        <v>73</v>
      </c>
      <c r="F385" t="s">
        <v>1161</v>
      </c>
      <c r="G385" t="s">
        <v>1440</v>
      </c>
      <c r="H385" t="str">
        <f>_xlfn.CONCAT(Table5[[#This Row],[Dansk Tabelnavn]], ": ", Table5[[#This Row],[Dansk Navn]])</f>
        <v>Afgørelse; Genvurdering efter klage: Afgørelse ved genvurdering (inden 4 uger)_x000D_</v>
      </c>
      <c r="I385" t="s">
        <v>728</v>
      </c>
      <c r="J385" t="s">
        <v>1565</v>
      </c>
      <c r="K385" t="s">
        <v>1131</v>
      </c>
      <c r="L385" s="3" t="s">
        <v>441</v>
      </c>
    </row>
    <row r="386" spans="1:12" customFormat="1" x14ac:dyDescent="0.25">
      <c r="A386" t="s">
        <v>46</v>
      </c>
      <c r="B386" t="s">
        <v>304</v>
      </c>
      <c r="C386" t="s">
        <v>1106</v>
      </c>
      <c r="D386" t="s">
        <v>729</v>
      </c>
      <c r="E386" t="s">
        <v>1</v>
      </c>
      <c r="F386" t="s">
        <v>1161</v>
      </c>
      <c r="G386" t="s">
        <v>1441</v>
      </c>
      <c r="H386" t="str">
        <f>_xlfn.CONCAT(Table5[[#This Row],[Dansk Tabelnavn]], ": ", Table5[[#This Row],[Dansk Navn]])</f>
        <v>Afgørelse; Genvurdering efter klage: Afgørelse ved genvurdering sendt til klager_x000D_</v>
      </c>
      <c r="I386" t="s">
        <v>729</v>
      </c>
      <c r="J386" t="s">
        <v>1559</v>
      </c>
      <c r="K386" t="s">
        <v>1131</v>
      </c>
      <c r="L386" s="3" t="s">
        <v>441</v>
      </c>
    </row>
    <row r="387" spans="1:12" customFormat="1" x14ac:dyDescent="0.25">
      <c r="A387" t="s">
        <v>46</v>
      </c>
      <c r="B387" t="s">
        <v>305</v>
      </c>
      <c r="C387" t="s">
        <v>1106</v>
      </c>
      <c r="D387" t="s">
        <v>730</v>
      </c>
      <c r="E387" t="s">
        <v>432</v>
      </c>
      <c r="F387" t="s">
        <v>1161</v>
      </c>
      <c r="G387" t="s">
        <v>1442</v>
      </c>
      <c r="H387" t="str">
        <f>_xlfn.CONCAT(Table5[[#This Row],[Dansk Tabelnavn]], ": ", Table5[[#This Row],[Dansk Navn]])</f>
        <v>Afgørelse; Genvurdering efter klage: Dato_x000D_</v>
      </c>
      <c r="I387" t="s">
        <v>1034</v>
      </c>
      <c r="J387" t="s">
        <v>1558</v>
      </c>
      <c r="K387" t="s">
        <v>1131</v>
      </c>
      <c r="L387" s="3" t="s">
        <v>441</v>
      </c>
    </row>
    <row r="388" spans="1:12" customFormat="1" x14ac:dyDescent="0.25">
      <c r="A388" t="s">
        <v>46</v>
      </c>
      <c r="B388" t="s">
        <v>306</v>
      </c>
      <c r="C388" t="s">
        <v>1106</v>
      </c>
      <c r="D388" t="s">
        <v>1087</v>
      </c>
      <c r="E388" t="s">
        <v>1</v>
      </c>
      <c r="F388" t="s">
        <v>1161</v>
      </c>
      <c r="G388" t="s">
        <v>1443</v>
      </c>
      <c r="H388" t="str">
        <f>_xlfn.CONCAT(Table5[[#This Row],[Dansk Tabelnavn]], ": ", Table5[[#This Row],[Dansk Navn]])</f>
        <v>Afgørelse; Genvurdering efter klage: Afgørelse ved genvurdering sendt til Ankestyrelsen</v>
      </c>
      <c r="I388" t="s">
        <v>1087</v>
      </c>
      <c r="J388" t="s">
        <v>1559</v>
      </c>
      <c r="K388" t="s">
        <v>1131</v>
      </c>
      <c r="L388" s="3" t="s">
        <v>441</v>
      </c>
    </row>
    <row r="389" spans="1:12" customFormat="1" x14ac:dyDescent="0.25">
      <c r="A389" t="s">
        <v>46</v>
      </c>
      <c r="B389" t="s">
        <v>307</v>
      </c>
      <c r="C389" t="s">
        <v>1106</v>
      </c>
      <c r="D389" t="s">
        <v>730</v>
      </c>
      <c r="E389" t="s">
        <v>432</v>
      </c>
      <c r="F389" t="s">
        <v>1161</v>
      </c>
      <c r="G389" t="s">
        <v>1444</v>
      </c>
      <c r="H389" t="str">
        <f>_xlfn.CONCAT(Table5[[#This Row],[Dansk Tabelnavn]], ": ", Table5[[#This Row],[Dansk Navn]])</f>
        <v>Afgørelse; Genvurdering efter klage: Dato_x000D_</v>
      </c>
      <c r="I389" t="s">
        <v>1035</v>
      </c>
      <c r="J389" t="s">
        <v>1558</v>
      </c>
      <c r="K389" t="s">
        <v>1131</v>
      </c>
      <c r="L389" s="3" t="s">
        <v>441</v>
      </c>
    </row>
    <row r="390" spans="1:12" customFormat="1" x14ac:dyDescent="0.25">
      <c r="A390" t="s">
        <v>47</v>
      </c>
      <c r="B390" t="s">
        <v>308</v>
      </c>
      <c r="C390" t="s">
        <v>1107</v>
      </c>
      <c r="D390" t="s">
        <v>731</v>
      </c>
      <c r="E390" t="s">
        <v>73</v>
      </c>
      <c r="F390" t="s">
        <v>1162</v>
      </c>
      <c r="G390" t="s">
        <v>1445</v>
      </c>
      <c r="H390" t="str">
        <f>_xlfn.CONCAT(Table5[[#This Row],[Dansk Tabelnavn]], ": ", Table5[[#This Row],[Dansk Navn]])</f>
        <v>Afgørelse; AST anke/klage: Afgørelse i ankestyrelsen</v>
      </c>
      <c r="I390" t="s">
        <v>1036</v>
      </c>
      <c r="J390" t="s">
        <v>1565</v>
      </c>
      <c r="K390" t="s">
        <v>441</v>
      </c>
      <c r="L390" s="3" t="s">
        <v>441</v>
      </c>
    </row>
    <row r="391" spans="1:12" customFormat="1" x14ac:dyDescent="0.25">
      <c r="A391" t="s">
        <v>47</v>
      </c>
      <c r="B391" t="s">
        <v>309</v>
      </c>
      <c r="C391" t="s">
        <v>1107</v>
      </c>
      <c r="D391" t="s">
        <v>732</v>
      </c>
      <c r="E391" t="s">
        <v>432</v>
      </c>
      <c r="F391" t="s">
        <v>1162</v>
      </c>
      <c r="G391" t="s">
        <v>1446</v>
      </c>
      <c r="H391" t="str">
        <f>_xlfn.CONCAT(Table5[[#This Row],[Dansk Tabelnavn]], ": ", Table5[[#This Row],[Dansk Navn]])</f>
        <v>Afgørelse; AST anke/klage: Dato for afgørelse</v>
      </c>
      <c r="I391" t="s">
        <v>1037</v>
      </c>
      <c r="J391" t="s">
        <v>1558</v>
      </c>
      <c r="K391" t="s">
        <v>441</v>
      </c>
      <c r="L391" s="3" t="s">
        <v>441</v>
      </c>
    </row>
    <row r="392" spans="1:12" customFormat="1" x14ac:dyDescent="0.25">
      <c r="A392" t="s">
        <v>75</v>
      </c>
      <c r="B392" t="s">
        <v>308</v>
      </c>
      <c r="C392" t="s">
        <v>1108</v>
      </c>
      <c r="D392" t="s">
        <v>731</v>
      </c>
      <c r="E392" t="s">
        <v>73</v>
      </c>
      <c r="F392" t="s">
        <v>1163</v>
      </c>
      <c r="G392" t="s">
        <v>1445</v>
      </c>
      <c r="H392" t="str">
        <f>_xlfn.CONCAT(Table5[[#This Row],[Dansk Tabelnavn]], ": ", Table5[[#This Row],[Dansk Navn]])</f>
        <v>Afgørelse; Ankestyrelsen egendriftbeføjelse: Afgørelse i ankestyrelsen</v>
      </c>
      <c r="I392" t="s">
        <v>1036</v>
      </c>
      <c r="J392" t="s">
        <v>1565</v>
      </c>
      <c r="K392" t="s">
        <v>441</v>
      </c>
      <c r="L392" s="3" t="s">
        <v>441</v>
      </c>
    </row>
    <row r="393" spans="1:12" customFormat="1" x14ac:dyDescent="0.25">
      <c r="A393" t="s">
        <v>75</v>
      </c>
      <c r="B393" t="s">
        <v>309</v>
      </c>
      <c r="C393" t="s">
        <v>1108</v>
      </c>
      <c r="D393" t="s">
        <v>453</v>
      </c>
      <c r="E393" t="s">
        <v>432</v>
      </c>
      <c r="F393" t="s">
        <v>1163</v>
      </c>
      <c r="G393" t="s">
        <v>1446</v>
      </c>
      <c r="H393" t="str">
        <f>_xlfn.CONCAT(Table5[[#This Row],[Dansk Tabelnavn]], ": ", Table5[[#This Row],[Dansk Navn]])</f>
        <v>Afgørelse; Ankestyrelsen egendriftbeføjelse: Dato</v>
      </c>
      <c r="I393" t="s">
        <v>1037</v>
      </c>
      <c r="J393" t="s">
        <v>1558</v>
      </c>
      <c r="K393" t="s">
        <v>441</v>
      </c>
      <c r="L393" s="3" t="s">
        <v>441</v>
      </c>
    </row>
    <row r="394" spans="1:12" customFormat="1" x14ac:dyDescent="0.25">
      <c r="A394" t="s">
        <v>75</v>
      </c>
      <c r="B394" t="s">
        <v>105</v>
      </c>
      <c r="C394" t="s">
        <v>1108</v>
      </c>
      <c r="D394" t="s">
        <v>483</v>
      </c>
      <c r="E394" t="s">
        <v>4</v>
      </c>
      <c r="F394" t="s">
        <v>1163</v>
      </c>
      <c r="G394" t="s">
        <v>1213</v>
      </c>
      <c r="H394" t="str">
        <f>_xlfn.CONCAT(Table5[[#This Row],[Dansk Tabelnavn]], ": ", Table5[[#This Row],[Dansk Navn]])</f>
        <v>Afgørelse; Ankestyrelsen egendriftbeføjelse: Børnesamtale</v>
      </c>
      <c r="I394" t="s">
        <v>1560</v>
      </c>
      <c r="J394" t="s">
        <v>1564</v>
      </c>
      <c r="K394" t="s">
        <v>441</v>
      </c>
      <c r="L394" s="3" t="s">
        <v>441</v>
      </c>
    </row>
    <row r="395" spans="1:12" customFormat="1" x14ac:dyDescent="0.25">
      <c r="A395" t="s">
        <v>75</v>
      </c>
      <c r="B395" t="s">
        <v>106</v>
      </c>
      <c r="C395" t="s">
        <v>1108</v>
      </c>
      <c r="D395" t="s">
        <v>484</v>
      </c>
      <c r="E395" t="s">
        <v>432</v>
      </c>
      <c r="F395" t="s">
        <v>1163</v>
      </c>
      <c r="G395" t="s">
        <v>1214</v>
      </c>
      <c r="H395" t="str">
        <f>_xlfn.CONCAT(Table5[[#This Row],[Dansk Tabelnavn]], ": ", Table5[[#This Row],[Dansk Navn]])</f>
        <v>Afgørelse; Ankestyrelsen egendriftbeføjelse: Dato for børnesamtale</v>
      </c>
      <c r="I395" t="s">
        <v>858</v>
      </c>
      <c r="J395" t="s">
        <v>1558</v>
      </c>
      <c r="K395" t="s">
        <v>441</v>
      </c>
      <c r="L395" s="3" t="s">
        <v>441</v>
      </c>
    </row>
    <row r="396" spans="1:12" customFormat="1" x14ac:dyDescent="0.25">
      <c r="A396" t="s">
        <v>48</v>
      </c>
      <c r="B396" t="s">
        <v>310</v>
      </c>
      <c r="C396" t="s">
        <v>1109</v>
      </c>
      <c r="D396" t="s">
        <v>733</v>
      </c>
      <c r="E396" t="s">
        <v>73</v>
      </c>
      <c r="F396" t="s">
        <v>1164</v>
      </c>
      <c r="G396" t="s">
        <v>1447</v>
      </c>
      <c r="H396" t="str">
        <f>_xlfn.CONCAT(Table5[[#This Row],[Dansk Tabelnavn]], ": ", Table5[[#This Row],[Dansk Navn]])</f>
        <v>Afgørelse; Ankestyrelsen Tvang: Afgørelse i ankestyrelsen_x000D_</v>
      </c>
      <c r="I396" t="s">
        <v>1038</v>
      </c>
      <c r="J396" t="s">
        <v>1565</v>
      </c>
      <c r="K396" t="s">
        <v>1131</v>
      </c>
      <c r="L396" s="3" t="s">
        <v>441</v>
      </c>
    </row>
    <row r="397" spans="1:12" customFormat="1" x14ac:dyDescent="0.25">
      <c r="A397" t="s">
        <v>48</v>
      </c>
      <c r="B397" t="s">
        <v>422</v>
      </c>
      <c r="C397" t="s">
        <v>1109</v>
      </c>
      <c r="D397" t="s">
        <v>732</v>
      </c>
      <c r="E397" t="s">
        <v>432</v>
      </c>
      <c r="F397" t="s">
        <v>1164</v>
      </c>
      <c r="G397" t="s">
        <v>1448</v>
      </c>
      <c r="H397" t="str">
        <f>_xlfn.CONCAT(Table5[[#This Row],[Dansk Tabelnavn]], ": ", Table5[[#This Row],[Dansk Navn]])</f>
        <v>Afgørelse; Ankestyrelsen Tvang: Dato for afgørelse</v>
      </c>
      <c r="I397" t="s">
        <v>1039</v>
      </c>
      <c r="J397" t="s">
        <v>1558</v>
      </c>
      <c r="K397" t="s">
        <v>1131</v>
      </c>
      <c r="L397" s="3" t="s">
        <v>441</v>
      </c>
    </row>
    <row r="398" spans="1:12" customFormat="1" x14ac:dyDescent="0.25">
      <c r="A398" t="s">
        <v>49</v>
      </c>
      <c r="B398" t="s">
        <v>311</v>
      </c>
      <c r="C398" t="s">
        <v>1110</v>
      </c>
      <c r="D398" t="s">
        <v>734</v>
      </c>
      <c r="E398" t="s">
        <v>432</v>
      </c>
      <c r="F398" t="s">
        <v>1165</v>
      </c>
      <c r="G398" t="s">
        <v>1449</v>
      </c>
      <c r="H398" t="str">
        <f>_xlfn.CONCAT(Table5[[#This Row],[Dansk Tabelnavn]], ": ", Table5[[#This Row],[Dansk Navn]])</f>
        <v>Afgørelse; Ankestyrelsen ankeskema: Dato for afsendelse af skriftlig afgørelse afsendt</v>
      </c>
      <c r="I398" t="s">
        <v>1040</v>
      </c>
      <c r="J398" t="s">
        <v>1558</v>
      </c>
      <c r="K398" t="s">
        <v>441</v>
      </c>
      <c r="L398" s="3" t="s">
        <v>441</v>
      </c>
    </row>
    <row r="399" spans="1:12" customFormat="1" x14ac:dyDescent="0.25">
      <c r="A399" t="s">
        <v>50</v>
      </c>
      <c r="B399" t="s">
        <v>312</v>
      </c>
      <c r="C399" t="s">
        <v>1111</v>
      </c>
      <c r="D399" t="s">
        <v>453</v>
      </c>
      <c r="E399" t="s">
        <v>432</v>
      </c>
      <c r="F399" t="s">
        <v>1166</v>
      </c>
      <c r="G399" t="s">
        <v>1450</v>
      </c>
      <c r="H399" t="str">
        <f>_xlfn.CONCAT(Table5[[#This Row],[Dansk Tabelnavn]], ": ", Table5[[#This Row],[Dansk Navn]])</f>
        <v>Afgørelse; Landsretten: Dato</v>
      </c>
      <c r="I399" t="s">
        <v>1041</v>
      </c>
      <c r="J399" t="s">
        <v>1558</v>
      </c>
      <c r="K399" t="s">
        <v>1131</v>
      </c>
      <c r="L399" s="3" t="s">
        <v>441</v>
      </c>
    </row>
    <row r="400" spans="1:12" customFormat="1" x14ac:dyDescent="0.25">
      <c r="A400" t="s">
        <v>50</v>
      </c>
      <c r="B400" t="s">
        <v>313</v>
      </c>
      <c r="C400" t="s">
        <v>1111</v>
      </c>
      <c r="D400" t="s">
        <v>453</v>
      </c>
      <c r="E400" t="s">
        <v>432</v>
      </c>
      <c r="F400" t="s">
        <v>1166</v>
      </c>
      <c r="G400" t="s">
        <v>1451</v>
      </c>
      <c r="H400" t="str">
        <f>_xlfn.CONCAT(Table5[[#This Row],[Dansk Tabelnavn]], ": ", Table5[[#This Row],[Dansk Navn]])</f>
        <v>Afgørelse; Landsretten: Dato</v>
      </c>
      <c r="I400" t="s">
        <v>1042</v>
      </c>
      <c r="J400" t="s">
        <v>1558</v>
      </c>
      <c r="K400" t="s">
        <v>1131</v>
      </c>
      <c r="L400" s="3" t="s">
        <v>441</v>
      </c>
    </row>
    <row r="401" spans="1:12" customFormat="1" x14ac:dyDescent="0.25">
      <c r="A401" t="s">
        <v>50</v>
      </c>
      <c r="B401" t="s">
        <v>314</v>
      </c>
      <c r="C401" t="s">
        <v>1111</v>
      </c>
      <c r="D401" t="s">
        <v>735</v>
      </c>
      <c r="E401" t="s">
        <v>73</v>
      </c>
      <c r="F401" t="s">
        <v>1166</v>
      </c>
      <c r="G401" t="s">
        <v>1452</v>
      </c>
      <c r="H401" t="str">
        <f>_xlfn.CONCAT(Table5[[#This Row],[Dansk Tabelnavn]], ": ", Table5[[#This Row],[Dansk Navn]])</f>
        <v>Afgørelse; Landsretten: Afgørelsen i Landsretten</v>
      </c>
      <c r="I401" t="s">
        <v>1043</v>
      </c>
      <c r="J401" t="s">
        <v>1565</v>
      </c>
      <c r="K401" t="s">
        <v>1131</v>
      </c>
      <c r="L401" s="3" t="s">
        <v>441</v>
      </c>
    </row>
    <row r="402" spans="1:12" customFormat="1" x14ac:dyDescent="0.25">
      <c r="A402" t="s">
        <v>50</v>
      </c>
      <c r="B402" t="s">
        <v>315</v>
      </c>
      <c r="C402" t="s">
        <v>1111</v>
      </c>
      <c r="D402" t="s">
        <v>732</v>
      </c>
      <c r="E402" t="s">
        <v>432</v>
      </c>
      <c r="F402" t="s">
        <v>1166</v>
      </c>
      <c r="G402" t="s">
        <v>1453</v>
      </c>
      <c r="H402" t="str">
        <f>_xlfn.CONCAT(Table5[[#This Row],[Dansk Tabelnavn]], ": ", Table5[[#This Row],[Dansk Navn]])</f>
        <v>Afgørelse; Landsretten: Dato for afgørelse</v>
      </c>
      <c r="I402" t="s">
        <v>732</v>
      </c>
      <c r="J402" t="s">
        <v>1558</v>
      </c>
      <c r="K402" t="s">
        <v>1131</v>
      </c>
      <c r="L402" s="3" t="s">
        <v>441</v>
      </c>
    </row>
    <row r="403" spans="1:12" customFormat="1" x14ac:dyDescent="0.25">
      <c r="A403" t="s">
        <v>51</v>
      </c>
      <c r="B403" t="s">
        <v>316</v>
      </c>
      <c r="C403" t="s">
        <v>1112</v>
      </c>
      <c r="D403" t="s">
        <v>736</v>
      </c>
      <c r="E403" t="s">
        <v>1</v>
      </c>
      <c r="F403" t="s">
        <v>1167</v>
      </c>
      <c r="G403" t="s">
        <v>1454</v>
      </c>
      <c r="H403" t="str">
        <f>_xlfn.CONCAT(Table5[[#This Row],[Dansk Tabelnavn]], ": ", Table5[[#This Row],[Dansk Navn]])</f>
        <v>Udsend information; Samtykkeerklæring: Giver samtykke til, at der igangsættes en undersøgelse efter servicelovens §50</v>
      </c>
      <c r="I403" t="s">
        <v>736</v>
      </c>
      <c r="J403" t="s">
        <v>1559</v>
      </c>
      <c r="K403" t="s">
        <v>441</v>
      </c>
      <c r="L403" s="3" t="s">
        <v>441</v>
      </c>
    </row>
    <row r="404" spans="1:12" customFormat="1" x14ac:dyDescent="0.25">
      <c r="A404" t="s">
        <v>51</v>
      </c>
      <c r="B404" t="s">
        <v>72</v>
      </c>
      <c r="C404" t="s">
        <v>1112</v>
      </c>
      <c r="D404" t="s">
        <v>737</v>
      </c>
      <c r="E404" t="s">
        <v>74</v>
      </c>
      <c r="F404" t="s">
        <v>1167</v>
      </c>
      <c r="G404" t="s">
        <v>72</v>
      </c>
      <c r="H404" t="str">
        <f>_xlfn.CONCAT(Table5[[#This Row],[Dansk Tabelnavn]], ": ", Table5[[#This Row],[Dansk Navn]])</f>
        <v>Udsend information; Samtykkeerklæring: Beskrivelse af undersøgelsens formål</v>
      </c>
      <c r="I404" t="s">
        <v>737</v>
      </c>
      <c r="J404" t="s">
        <v>1565</v>
      </c>
      <c r="K404" t="s">
        <v>441</v>
      </c>
      <c r="L404" s="3" t="s">
        <v>441</v>
      </c>
    </row>
    <row r="405" spans="1:12" customFormat="1" x14ac:dyDescent="0.25">
      <c r="A405" t="s">
        <v>51</v>
      </c>
      <c r="B405" t="s">
        <v>317</v>
      </c>
      <c r="C405" t="s">
        <v>1112</v>
      </c>
      <c r="D405" t="s">
        <v>738</v>
      </c>
      <c r="E405" t="s">
        <v>1</v>
      </c>
      <c r="F405" t="s">
        <v>1167</v>
      </c>
      <c r="G405" t="s">
        <v>1455</v>
      </c>
      <c r="H405" t="str">
        <f>_xlfn.CONCAT(Table5[[#This Row],[Dansk Tabelnavn]], ": ", Table5[[#This Row],[Dansk Navn]])</f>
        <v>Udsend information; Samtykkeerklæring: Giver samtykke til indhentning af oplysninger ifm. Undersøgelse  servicelovens §50</v>
      </c>
      <c r="I405" t="s">
        <v>738</v>
      </c>
      <c r="J405" t="s">
        <v>1559</v>
      </c>
      <c r="K405" t="s">
        <v>441</v>
      </c>
      <c r="L405" s="3" t="s">
        <v>441</v>
      </c>
    </row>
    <row r="406" spans="1:12" customFormat="1" x14ac:dyDescent="0.25">
      <c r="A406" t="s">
        <v>51</v>
      </c>
      <c r="B406" t="s">
        <v>318</v>
      </c>
      <c r="C406" t="s">
        <v>1112</v>
      </c>
      <c r="D406" t="s">
        <v>739</v>
      </c>
      <c r="E406" t="s">
        <v>74</v>
      </c>
      <c r="F406" t="s">
        <v>1167</v>
      </c>
      <c r="G406" t="s">
        <v>1456</v>
      </c>
      <c r="H406" t="str">
        <f>_xlfn.CONCAT(Table5[[#This Row],[Dansk Tabelnavn]], ": ", Table5[[#This Row],[Dansk Navn]])</f>
        <v>Udsend information; Samtykkeerklæring: Oplysningerne indhentes fra</v>
      </c>
      <c r="I406" t="s">
        <v>739</v>
      </c>
      <c r="J406" t="s">
        <v>1565</v>
      </c>
      <c r="K406" t="s">
        <v>441</v>
      </c>
      <c r="L406" s="3" t="s">
        <v>441</v>
      </c>
    </row>
    <row r="407" spans="1:12" customFormat="1" x14ac:dyDescent="0.25">
      <c r="A407" t="s">
        <v>51</v>
      </c>
      <c r="B407" t="s">
        <v>319</v>
      </c>
      <c r="C407" t="s">
        <v>1112</v>
      </c>
      <c r="D407" t="s">
        <v>740</v>
      </c>
      <c r="E407" t="s">
        <v>74</v>
      </c>
      <c r="F407" t="s">
        <v>1167</v>
      </c>
      <c r="G407" t="s">
        <v>1457</v>
      </c>
      <c r="H407" t="str">
        <f>_xlfn.CONCAT(Table5[[#This Row],[Dansk Tabelnavn]], ": ", Table5[[#This Row],[Dansk Navn]])</f>
        <v>Udsend information; Samtykkeerklæring: Oplysningerners art</v>
      </c>
      <c r="I407" t="s">
        <v>740</v>
      </c>
      <c r="J407" t="s">
        <v>1565</v>
      </c>
      <c r="K407" t="s">
        <v>441</v>
      </c>
      <c r="L407" s="3" t="s">
        <v>441</v>
      </c>
    </row>
    <row r="408" spans="1:12" customFormat="1" x14ac:dyDescent="0.25">
      <c r="A408" t="s">
        <v>51</v>
      </c>
      <c r="B408" t="s">
        <v>320</v>
      </c>
      <c r="C408" t="s">
        <v>1112</v>
      </c>
      <c r="D408" t="s">
        <v>741</v>
      </c>
      <c r="E408" t="s">
        <v>1</v>
      </c>
      <c r="F408" t="s">
        <v>1167</v>
      </c>
      <c r="G408" t="s">
        <v>1458</v>
      </c>
      <c r="H408" t="str">
        <f>_xlfn.CONCAT(Table5[[#This Row],[Dansk Tabelnavn]], ": ", Table5[[#This Row],[Dansk Navn]])</f>
        <v>Udsend information; Samtykkeerklæring: Giver samtykke til støttet samvær efter servicelovens §71</v>
      </c>
      <c r="I408" t="s">
        <v>741</v>
      </c>
      <c r="J408" t="s">
        <v>1559</v>
      </c>
      <c r="K408" t="s">
        <v>441</v>
      </c>
      <c r="L408" s="3" t="s">
        <v>441</v>
      </c>
    </row>
    <row r="409" spans="1:12" customFormat="1" x14ac:dyDescent="0.25">
      <c r="A409" t="s">
        <v>51</v>
      </c>
      <c r="B409" t="s">
        <v>52</v>
      </c>
      <c r="C409" t="s">
        <v>1112</v>
      </c>
      <c r="D409" t="s">
        <v>742</v>
      </c>
      <c r="E409" t="s">
        <v>74</v>
      </c>
      <c r="F409" t="s">
        <v>1167</v>
      </c>
      <c r="G409" t="s">
        <v>52</v>
      </c>
      <c r="H409" t="str">
        <f>_xlfn.CONCAT(Table5[[#This Row],[Dansk Tabelnavn]], ": ", Table5[[#This Row],[Dansk Navn]])</f>
        <v>Udsend information; Samtykkeerklæring: Begrundelse</v>
      </c>
      <c r="I409" t="s">
        <v>742</v>
      </c>
      <c r="J409" t="s">
        <v>1565</v>
      </c>
      <c r="K409" t="s">
        <v>441</v>
      </c>
      <c r="L409" s="3" t="s">
        <v>441</v>
      </c>
    </row>
    <row r="410" spans="1:12" customFormat="1" x14ac:dyDescent="0.25">
      <c r="A410" t="s">
        <v>51</v>
      </c>
      <c r="B410" t="s">
        <v>321</v>
      </c>
      <c r="C410" t="s">
        <v>1112</v>
      </c>
      <c r="D410" t="s">
        <v>743</v>
      </c>
      <c r="E410" t="s">
        <v>1</v>
      </c>
      <c r="F410" t="s">
        <v>1167</v>
      </c>
      <c r="G410" t="s">
        <v>1459</v>
      </c>
      <c r="H410" t="str">
        <f>_xlfn.CONCAT(Table5[[#This Row],[Dansk Tabelnavn]], ": ", Table5[[#This Row],[Dansk Navn]])</f>
        <v>Udsend information; Samtykkeerklæring: Giver samtykke til revision af handleplan</v>
      </c>
      <c r="I410" t="s">
        <v>743</v>
      </c>
      <c r="J410" t="s">
        <v>1559</v>
      </c>
      <c r="K410" t="s">
        <v>441</v>
      </c>
      <c r="L410" s="3" t="s">
        <v>441</v>
      </c>
    </row>
    <row r="411" spans="1:12" customFormat="1" x14ac:dyDescent="0.25">
      <c r="A411" t="s">
        <v>51</v>
      </c>
      <c r="B411" t="s">
        <v>322</v>
      </c>
      <c r="C411" t="s">
        <v>1112</v>
      </c>
      <c r="D411" t="s">
        <v>744</v>
      </c>
      <c r="E411" t="s">
        <v>74</v>
      </c>
      <c r="F411" t="s">
        <v>1167</v>
      </c>
      <c r="G411" t="s">
        <v>1460</v>
      </c>
      <c r="H411" t="str">
        <f>_xlfn.CONCAT(Table5[[#This Row],[Dansk Tabelnavn]], ": ", Table5[[#This Row],[Dansk Navn]])</f>
        <v>Udsend information; Samtykkeerklæring: Begrundelse/anledning til revisionen</v>
      </c>
      <c r="I411" t="s">
        <v>744</v>
      </c>
      <c r="J411" t="s">
        <v>1565</v>
      </c>
      <c r="K411" t="s">
        <v>441</v>
      </c>
      <c r="L411" s="3" t="s">
        <v>441</v>
      </c>
    </row>
    <row r="412" spans="1:12" customFormat="1" x14ac:dyDescent="0.25">
      <c r="A412" t="s">
        <v>51</v>
      </c>
      <c r="B412" t="s">
        <v>323</v>
      </c>
      <c r="C412" t="s">
        <v>1112</v>
      </c>
      <c r="D412" t="s">
        <v>745</v>
      </c>
      <c r="E412" t="s">
        <v>1</v>
      </c>
      <c r="F412" t="s">
        <v>1167</v>
      </c>
      <c r="G412" t="s">
        <v>1461</v>
      </c>
      <c r="H412" t="str">
        <f>_xlfn.CONCAT(Table5[[#This Row],[Dansk Tabelnavn]], ": ", Table5[[#This Row],[Dansk Navn]])</f>
        <v>Udsend information; Samtykkeerklæring: Giver samtykke til, at der etableres foranstaltninger efter servicelovens §52 eller 76</v>
      </c>
      <c r="I412" t="s">
        <v>745</v>
      </c>
      <c r="J412" t="s">
        <v>1559</v>
      </c>
      <c r="K412" t="s">
        <v>441</v>
      </c>
      <c r="L412" s="3" t="s">
        <v>441</v>
      </c>
    </row>
    <row r="413" spans="1:12" customFormat="1" x14ac:dyDescent="0.25">
      <c r="A413" t="s">
        <v>51</v>
      </c>
      <c r="B413" t="s">
        <v>324</v>
      </c>
      <c r="C413" t="s">
        <v>1112</v>
      </c>
      <c r="D413" t="s">
        <v>746</v>
      </c>
      <c r="E413" t="s">
        <v>74</v>
      </c>
      <c r="F413" t="s">
        <v>1167</v>
      </c>
      <c r="G413" t="s">
        <v>1462</v>
      </c>
      <c r="H413" t="str">
        <f>_xlfn.CONCAT(Table5[[#This Row],[Dansk Tabelnavn]], ": ", Table5[[#This Row],[Dansk Navn]])</f>
        <v>Udsend information; Samtykkeerklæring: Beskrivelse af foranstaltninger</v>
      </c>
      <c r="I413" t="s">
        <v>746</v>
      </c>
      <c r="J413" t="s">
        <v>1565</v>
      </c>
      <c r="K413" t="s">
        <v>441</v>
      </c>
      <c r="L413" s="3" t="s">
        <v>441</v>
      </c>
    </row>
    <row r="414" spans="1:12" customFormat="1" x14ac:dyDescent="0.25">
      <c r="A414" t="s">
        <v>51</v>
      </c>
      <c r="B414" t="s">
        <v>325</v>
      </c>
      <c r="C414" t="s">
        <v>1112</v>
      </c>
      <c r="D414" t="s">
        <v>747</v>
      </c>
      <c r="E414" t="s">
        <v>1</v>
      </c>
      <c r="F414" t="s">
        <v>1167</v>
      </c>
      <c r="G414" t="s">
        <v>1463</v>
      </c>
      <c r="H414" t="str">
        <f>_xlfn.CONCAT(Table5[[#This Row],[Dansk Tabelnavn]], ": ", Table5[[#This Row],[Dansk Navn]])</f>
        <v>Udsend information; Samtykkeerklæring: Giver samtykke til ændring af opholdsted efter servicelovens §69</v>
      </c>
      <c r="I414" t="s">
        <v>747</v>
      </c>
      <c r="J414" t="s">
        <v>1559</v>
      </c>
      <c r="K414" t="s">
        <v>441</v>
      </c>
      <c r="L414" s="3" t="s">
        <v>441</v>
      </c>
    </row>
    <row r="415" spans="1:12" customFormat="1" x14ac:dyDescent="0.25">
      <c r="A415" t="s">
        <v>51</v>
      </c>
      <c r="B415" t="s">
        <v>326</v>
      </c>
      <c r="C415" t="s">
        <v>1112</v>
      </c>
      <c r="D415" t="s">
        <v>748</v>
      </c>
      <c r="E415" t="s">
        <v>74</v>
      </c>
      <c r="F415" t="s">
        <v>1167</v>
      </c>
      <c r="G415" t="s">
        <v>1464</v>
      </c>
      <c r="H415" t="str">
        <f>_xlfn.CONCAT(Table5[[#This Row],[Dansk Tabelnavn]], ": ", Table5[[#This Row],[Dansk Navn]])</f>
        <v>Udsend information; Samtykkeerklæring: Begrundelses/anledning til ændring</v>
      </c>
      <c r="I415" t="s">
        <v>748</v>
      </c>
      <c r="J415" t="s">
        <v>1565</v>
      </c>
      <c r="K415" t="s">
        <v>441</v>
      </c>
      <c r="L415" s="3" t="s">
        <v>441</v>
      </c>
    </row>
    <row r="416" spans="1:12" customFormat="1" x14ac:dyDescent="0.25">
      <c r="A416" t="s">
        <v>51</v>
      </c>
      <c r="B416" t="s">
        <v>423</v>
      </c>
      <c r="C416" t="s">
        <v>1112</v>
      </c>
      <c r="D416" t="s">
        <v>749</v>
      </c>
      <c r="E416" t="s">
        <v>1</v>
      </c>
      <c r="F416" t="s">
        <v>1167</v>
      </c>
      <c r="G416" t="s">
        <v>1465</v>
      </c>
      <c r="H416" t="str">
        <f>_xlfn.CONCAT(Table5[[#This Row],[Dansk Tabelnavn]], ": ", Table5[[#This Row],[Dansk Navn]])</f>
        <v>Udsend information; Samtykkeerklæring: Giver samtykke til, at handlekommunen videregiver nedenstående oplysninger til den betalende kommune</v>
      </c>
      <c r="I416" t="s">
        <v>749</v>
      </c>
      <c r="J416" t="s">
        <v>1559</v>
      </c>
      <c r="K416" t="s">
        <v>441</v>
      </c>
      <c r="L416" s="3" t="s">
        <v>441</v>
      </c>
    </row>
    <row r="417" spans="1:12" customFormat="1" x14ac:dyDescent="0.25">
      <c r="A417" t="s">
        <v>51</v>
      </c>
      <c r="B417" t="s">
        <v>212</v>
      </c>
      <c r="C417" t="s">
        <v>1112</v>
      </c>
      <c r="D417" t="s">
        <v>750</v>
      </c>
      <c r="E417" t="s">
        <v>74</v>
      </c>
      <c r="F417" t="s">
        <v>1167</v>
      </c>
      <c r="G417" t="s">
        <v>1328</v>
      </c>
      <c r="H417" t="str">
        <f>_xlfn.CONCAT(Table5[[#This Row],[Dansk Tabelnavn]], ": ", Table5[[#This Row],[Dansk Navn]])</f>
        <v>Udsend information; Samtykkeerklæring: Handlekommune</v>
      </c>
      <c r="I417" t="s">
        <v>750</v>
      </c>
      <c r="J417" t="s">
        <v>1565</v>
      </c>
      <c r="K417" t="s">
        <v>441</v>
      </c>
      <c r="L417" s="3" t="s">
        <v>441</v>
      </c>
    </row>
    <row r="418" spans="1:12" customFormat="1" x14ac:dyDescent="0.25">
      <c r="A418" t="s">
        <v>51</v>
      </c>
      <c r="B418" t="s">
        <v>327</v>
      </c>
      <c r="C418" t="s">
        <v>1112</v>
      </c>
      <c r="D418" t="s">
        <v>751</v>
      </c>
      <c r="E418" t="s">
        <v>74</v>
      </c>
      <c r="F418" t="s">
        <v>1167</v>
      </c>
      <c r="G418" t="s">
        <v>1466</v>
      </c>
      <c r="H418" t="str">
        <f>_xlfn.CONCAT(Table5[[#This Row],[Dansk Tabelnavn]], ": ", Table5[[#This Row],[Dansk Navn]])</f>
        <v>Udsend information; Samtykkeerklæring: Betalingskommune</v>
      </c>
      <c r="I418" t="s">
        <v>751</v>
      </c>
      <c r="J418" t="s">
        <v>1565</v>
      </c>
      <c r="K418" t="s">
        <v>441</v>
      </c>
      <c r="L418" s="3" t="s">
        <v>441</v>
      </c>
    </row>
    <row r="419" spans="1:12" customFormat="1" x14ac:dyDescent="0.25">
      <c r="A419" t="s">
        <v>51</v>
      </c>
      <c r="B419" t="s">
        <v>53</v>
      </c>
      <c r="C419" t="s">
        <v>1112</v>
      </c>
      <c r="D419" t="s">
        <v>752</v>
      </c>
      <c r="E419" t="s">
        <v>74</v>
      </c>
      <c r="F419" t="s">
        <v>1167</v>
      </c>
      <c r="G419" t="s">
        <v>53</v>
      </c>
      <c r="H419" t="str">
        <f>_xlfn.CONCAT(Table5[[#This Row],[Dansk Tabelnavn]], ": ", Table5[[#This Row],[Dansk Navn]])</f>
        <v>Udsend information; Samtykkeerklæring: Sagen – hvilke foranstaltninger</v>
      </c>
      <c r="I419" t="s">
        <v>752</v>
      </c>
      <c r="J419" t="s">
        <v>1565</v>
      </c>
      <c r="K419" t="s">
        <v>441</v>
      </c>
      <c r="L419" s="3" t="s">
        <v>441</v>
      </c>
    </row>
    <row r="420" spans="1:12" customFormat="1" x14ac:dyDescent="0.25">
      <c r="A420" t="s">
        <v>51</v>
      </c>
      <c r="B420" t="s">
        <v>424</v>
      </c>
      <c r="C420" t="s">
        <v>1112</v>
      </c>
      <c r="D420" t="s">
        <v>753</v>
      </c>
      <c r="E420" t="s">
        <v>6</v>
      </c>
      <c r="F420" t="s">
        <v>1167</v>
      </c>
      <c r="G420" t="s">
        <v>1467</v>
      </c>
      <c r="H420" t="str">
        <f>_xlfn.CONCAT(Table5[[#This Row],[Dansk Tabelnavn]], ": ", Table5[[#This Row],[Dansk Navn]])</f>
        <v>Udsend information; Samtykkeerklæring: Oplysningernes art</v>
      </c>
      <c r="I420" t="s">
        <v>753</v>
      </c>
      <c r="J420" t="s">
        <v>1565</v>
      </c>
      <c r="K420" t="s">
        <v>441</v>
      </c>
      <c r="L420" s="3" t="s">
        <v>441</v>
      </c>
    </row>
    <row r="421" spans="1:12" customFormat="1" x14ac:dyDescent="0.25">
      <c r="A421" t="s">
        <v>51</v>
      </c>
      <c r="B421" t="s">
        <v>328</v>
      </c>
      <c r="C421" t="s">
        <v>1112</v>
      </c>
      <c r="D421" t="s">
        <v>754</v>
      </c>
      <c r="E421" t="s">
        <v>74</v>
      </c>
      <c r="F421" t="s">
        <v>1167</v>
      </c>
      <c r="G421" t="s">
        <v>1468</v>
      </c>
      <c r="H421" t="str">
        <f>_xlfn.CONCAT(Table5[[#This Row],[Dansk Tabelnavn]], ": ", Table5[[#This Row],[Dansk Navn]])</f>
        <v>Udsend information; Samtykkeerklæring: Giver samtykke til indhentning af oplysninger ifm.</v>
      </c>
      <c r="I421" t="s">
        <v>754</v>
      </c>
      <c r="J421" t="s">
        <v>1565</v>
      </c>
      <c r="K421" t="s">
        <v>441</v>
      </c>
      <c r="L421" s="3" t="s">
        <v>441</v>
      </c>
    </row>
    <row r="422" spans="1:12" customFormat="1" x14ac:dyDescent="0.25">
      <c r="A422" t="s">
        <v>51</v>
      </c>
      <c r="B422" t="s">
        <v>329</v>
      </c>
      <c r="C422" t="s">
        <v>1112</v>
      </c>
      <c r="D422" t="s">
        <v>739</v>
      </c>
      <c r="E422" t="s">
        <v>74</v>
      </c>
      <c r="F422" t="s">
        <v>1167</v>
      </c>
      <c r="G422" t="s">
        <v>1469</v>
      </c>
      <c r="H422" t="str">
        <f>_xlfn.CONCAT(Table5[[#This Row],[Dansk Tabelnavn]], ": ", Table5[[#This Row],[Dansk Navn]])</f>
        <v>Udsend information; Samtykkeerklæring: Oplysningerne indhentes fra</v>
      </c>
      <c r="I422" t="s">
        <v>739</v>
      </c>
      <c r="J422" t="s">
        <v>1565</v>
      </c>
      <c r="K422" t="s">
        <v>441</v>
      </c>
      <c r="L422" s="3" t="s">
        <v>441</v>
      </c>
    </row>
    <row r="423" spans="1:12" customFormat="1" x14ac:dyDescent="0.25">
      <c r="A423" t="s">
        <v>51</v>
      </c>
      <c r="B423" t="s">
        <v>330</v>
      </c>
      <c r="C423" t="s">
        <v>1112</v>
      </c>
      <c r="D423" t="s">
        <v>740</v>
      </c>
      <c r="E423" t="s">
        <v>74</v>
      </c>
      <c r="F423" t="s">
        <v>1167</v>
      </c>
      <c r="G423" t="s">
        <v>1470</v>
      </c>
      <c r="H423" t="str">
        <f>_xlfn.CONCAT(Table5[[#This Row],[Dansk Tabelnavn]], ": ", Table5[[#This Row],[Dansk Navn]])</f>
        <v>Udsend information; Samtykkeerklæring: Oplysningerners art</v>
      </c>
      <c r="I423" t="s">
        <v>740</v>
      </c>
      <c r="J423" t="s">
        <v>1565</v>
      </c>
      <c r="K423" t="s">
        <v>441</v>
      </c>
      <c r="L423" s="3" t="s">
        <v>441</v>
      </c>
    </row>
    <row r="424" spans="1:12" customFormat="1" x14ac:dyDescent="0.25">
      <c r="A424" t="s">
        <v>51</v>
      </c>
      <c r="B424" t="s">
        <v>331</v>
      </c>
      <c r="C424" t="s">
        <v>1112</v>
      </c>
      <c r="D424" t="s">
        <v>755</v>
      </c>
      <c r="E424" t="s">
        <v>1</v>
      </c>
      <c r="F424" t="s">
        <v>1167</v>
      </c>
      <c r="G424" t="s">
        <v>1471</v>
      </c>
      <c r="H424" t="str">
        <f>_xlfn.CONCAT(Table5[[#This Row],[Dansk Tabelnavn]], ": ", Table5[[#This Row],[Dansk Navn]])</f>
        <v>Udsend information; Samtykkeerklæring: Giver samtykke til indhentning af oplysninger</v>
      </c>
      <c r="I424" t="s">
        <v>755</v>
      </c>
      <c r="J424" t="s">
        <v>1559</v>
      </c>
      <c r="K424" t="s">
        <v>441</v>
      </c>
      <c r="L424" s="3" t="s">
        <v>441</v>
      </c>
    </row>
    <row r="425" spans="1:12" customFormat="1" x14ac:dyDescent="0.25">
      <c r="A425" t="s">
        <v>51</v>
      </c>
      <c r="B425" t="s">
        <v>332</v>
      </c>
      <c r="C425" t="s">
        <v>1112</v>
      </c>
      <c r="D425" t="s">
        <v>742</v>
      </c>
      <c r="E425" t="s">
        <v>74</v>
      </c>
      <c r="F425" t="s">
        <v>1167</v>
      </c>
      <c r="G425" t="s">
        <v>1472</v>
      </c>
      <c r="H425" t="str">
        <f>_xlfn.CONCAT(Table5[[#This Row],[Dansk Tabelnavn]], ": ", Table5[[#This Row],[Dansk Navn]])</f>
        <v>Udsend information; Samtykkeerklæring: Begrundelse</v>
      </c>
      <c r="I425" t="s">
        <v>742</v>
      </c>
      <c r="J425" t="s">
        <v>1565</v>
      </c>
      <c r="K425" t="s">
        <v>441</v>
      </c>
      <c r="L425" s="3" t="s">
        <v>441</v>
      </c>
    </row>
    <row r="426" spans="1:12" customFormat="1" x14ac:dyDescent="0.25">
      <c r="A426" t="s">
        <v>54</v>
      </c>
      <c r="B426" t="s">
        <v>333</v>
      </c>
      <c r="C426" t="s">
        <v>1091</v>
      </c>
      <c r="D426" t="s">
        <v>756</v>
      </c>
      <c r="E426" t="s">
        <v>1</v>
      </c>
      <c r="F426" t="s">
        <v>1168</v>
      </c>
      <c r="G426" t="s">
        <v>1473</v>
      </c>
      <c r="H426" t="str">
        <f>_xlfn.CONCAT(Table5[[#This Row],[Dansk Tabelnavn]], ": ", Table5[[#This Row],[Dansk Navn]])</f>
        <v>Mellemkommunal underretning: Al sagsinformation_x000D_</v>
      </c>
      <c r="I426" t="s">
        <v>1044</v>
      </c>
      <c r="J426" t="s">
        <v>1559</v>
      </c>
      <c r="K426" t="s">
        <v>441</v>
      </c>
      <c r="L426" s="3" t="s">
        <v>441</v>
      </c>
    </row>
    <row r="427" spans="1:12" customFormat="1" x14ac:dyDescent="0.25">
      <c r="A427" t="s">
        <v>54</v>
      </c>
      <c r="B427" t="s">
        <v>334</v>
      </c>
      <c r="C427" t="s">
        <v>1091</v>
      </c>
      <c r="D427" t="s">
        <v>757</v>
      </c>
      <c r="E427" t="s">
        <v>1</v>
      </c>
      <c r="F427" t="s">
        <v>1168</v>
      </c>
      <c r="G427" t="s">
        <v>1474</v>
      </c>
      <c r="H427" t="str">
        <f>_xlfn.CONCAT(Table5[[#This Row],[Dansk Tabelnavn]], ": ", Table5[[#This Row],[Dansk Navn]])</f>
        <v>Mellemkommunal underretning: Udvalgt sagsinformation_x000D_</v>
      </c>
      <c r="I427" t="s">
        <v>1045</v>
      </c>
      <c r="J427" t="s">
        <v>1559</v>
      </c>
      <c r="K427" t="s">
        <v>441</v>
      </c>
      <c r="L427" s="3" t="s">
        <v>441</v>
      </c>
    </row>
    <row r="428" spans="1:12" customFormat="1" x14ac:dyDescent="0.25">
      <c r="A428" t="s">
        <v>54</v>
      </c>
      <c r="B428" t="s">
        <v>335</v>
      </c>
      <c r="C428" t="s">
        <v>1091</v>
      </c>
      <c r="D428" t="s">
        <v>758</v>
      </c>
      <c r="E428" t="s">
        <v>1</v>
      </c>
      <c r="F428" t="s">
        <v>1168</v>
      </c>
      <c r="G428" t="s">
        <v>1475</v>
      </c>
      <c r="H428" t="str">
        <f>_xlfn.CONCAT(Table5[[#This Row],[Dansk Tabelnavn]], ": ", Table5[[#This Row],[Dansk Navn]])</f>
        <v>Mellemkommunal underretning: Ingen sagsinformation medsendes_x000D_</v>
      </c>
      <c r="I428" t="s">
        <v>758</v>
      </c>
      <c r="J428" t="s">
        <v>1559</v>
      </c>
      <c r="K428" t="s">
        <v>441</v>
      </c>
      <c r="L428" s="3" t="s">
        <v>441</v>
      </c>
    </row>
    <row r="429" spans="1:12" customFormat="1" x14ac:dyDescent="0.25">
      <c r="A429" t="s">
        <v>54</v>
      </c>
      <c r="B429" t="s">
        <v>336</v>
      </c>
      <c r="C429" t="s">
        <v>1091</v>
      </c>
      <c r="D429" t="s">
        <v>759</v>
      </c>
      <c r="E429" t="s">
        <v>1</v>
      </c>
      <c r="F429" t="s">
        <v>1168</v>
      </c>
      <c r="G429" t="s">
        <v>1476</v>
      </c>
      <c r="H429" t="str">
        <f>_xlfn.CONCAT(Table5[[#This Row],[Dansk Tabelnavn]], ": ", Table5[[#This Row],[Dansk Navn]])</f>
        <v>Mellemkommunal underretning: Ingen indsats igangsat</v>
      </c>
      <c r="I429" t="s">
        <v>1046</v>
      </c>
      <c r="J429" t="s">
        <v>1559</v>
      </c>
      <c r="K429" t="s">
        <v>441</v>
      </c>
      <c r="L429" s="3" t="s">
        <v>441</v>
      </c>
    </row>
    <row r="430" spans="1:12" customFormat="1" x14ac:dyDescent="0.25">
      <c r="A430" t="s">
        <v>54</v>
      </c>
      <c r="B430" t="s">
        <v>425</v>
      </c>
      <c r="C430" t="s">
        <v>1091</v>
      </c>
      <c r="D430" t="s">
        <v>760</v>
      </c>
      <c r="E430" t="s">
        <v>1</v>
      </c>
      <c r="F430" t="s">
        <v>1168</v>
      </c>
      <c r="G430" t="s">
        <v>425</v>
      </c>
      <c r="H430" t="str">
        <f>_xlfn.CONCAT(Table5[[#This Row],[Dansk Tabelnavn]], ": ", Table5[[#This Row],[Dansk Navn]])</f>
        <v>Mellemkommunal underretning: Rådgivning eller konsulentbistand efter SEL § 11</v>
      </c>
      <c r="I430" t="s">
        <v>1047</v>
      </c>
      <c r="J430" t="s">
        <v>1559</v>
      </c>
      <c r="K430" t="s">
        <v>441</v>
      </c>
      <c r="L430" s="3" t="s">
        <v>441</v>
      </c>
    </row>
    <row r="431" spans="1:12" customFormat="1" x14ac:dyDescent="0.25">
      <c r="A431" t="s">
        <v>54</v>
      </c>
      <c r="B431" t="s">
        <v>426</v>
      </c>
      <c r="C431" t="s">
        <v>1091</v>
      </c>
      <c r="D431" t="s">
        <v>761</v>
      </c>
      <c r="E431" t="s">
        <v>1</v>
      </c>
      <c r="F431" t="s">
        <v>1168</v>
      </c>
      <c r="G431" t="s">
        <v>1477</v>
      </c>
      <c r="H431" t="str">
        <f>_xlfn.CONCAT(Table5[[#This Row],[Dansk Tabelnavn]], ": ", Table5[[#This Row],[Dansk Navn]])</f>
        <v>Mellemkommunal underretning: Forebyggende indsats efter SEL § 52:</v>
      </c>
      <c r="I431" t="s">
        <v>1048</v>
      </c>
      <c r="J431" t="s">
        <v>1559</v>
      </c>
      <c r="K431" t="s">
        <v>441</v>
      </c>
      <c r="L431" s="3" t="s">
        <v>441</v>
      </c>
    </row>
    <row r="432" spans="1:12" customFormat="1" x14ac:dyDescent="0.25">
      <c r="A432" t="s">
        <v>54</v>
      </c>
      <c r="B432" t="s">
        <v>107</v>
      </c>
      <c r="C432" t="s">
        <v>1091</v>
      </c>
      <c r="D432" t="s">
        <v>762</v>
      </c>
      <c r="E432" t="s">
        <v>1</v>
      </c>
      <c r="F432" t="s">
        <v>1168</v>
      </c>
      <c r="G432" t="s">
        <v>1215</v>
      </c>
      <c r="H432" t="str">
        <f>_xlfn.CONCAT(Table5[[#This Row],[Dansk Tabelnavn]], ": ", Table5[[#This Row],[Dansk Navn]])</f>
        <v>Mellemkommunal underretning: Økonomisk støtte efter SEL § 52a:</v>
      </c>
      <c r="I432" t="s">
        <v>1049</v>
      </c>
      <c r="J432" t="s">
        <v>1559</v>
      </c>
      <c r="K432" t="s">
        <v>441</v>
      </c>
      <c r="L432" s="3" t="s">
        <v>441</v>
      </c>
    </row>
    <row r="433" spans="1:12" customFormat="1" x14ac:dyDescent="0.25">
      <c r="A433" t="s">
        <v>54</v>
      </c>
      <c r="B433" t="s">
        <v>337</v>
      </c>
      <c r="C433" t="s">
        <v>1091</v>
      </c>
      <c r="D433" t="s">
        <v>763</v>
      </c>
      <c r="E433" t="s">
        <v>1</v>
      </c>
      <c r="F433" t="s">
        <v>1168</v>
      </c>
      <c r="G433" t="s">
        <v>1478</v>
      </c>
      <c r="H433" t="str">
        <f>_xlfn.CONCAT(Table5[[#This Row],[Dansk Tabelnavn]], ": ", Table5[[#This Row],[Dansk Navn]])</f>
        <v>Mellemkommunal underretning: Andre indsatser:</v>
      </c>
      <c r="I433" t="s">
        <v>1050</v>
      </c>
      <c r="J433" t="s">
        <v>1559</v>
      </c>
      <c r="K433" t="s">
        <v>441</v>
      </c>
      <c r="L433" s="3" t="s">
        <v>441</v>
      </c>
    </row>
    <row r="434" spans="1:12" customFormat="1" x14ac:dyDescent="0.25">
      <c r="A434" t="s">
        <v>54</v>
      </c>
      <c r="B434" t="s">
        <v>338</v>
      </c>
      <c r="C434" t="s">
        <v>1091</v>
      </c>
      <c r="D434" t="s">
        <v>764</v>
      </c>
      <c r="E434" t="s">
        <v>74</v>
      </c>
      <c r="F434" t="s">
        <v>1168</v>
      </c>
      <c r="G434" t="s">
        <v>1479</v>
      </c>
      <c r="H434" t="str">
        <f>_xlfn.CONCAT(Table5[[#This Row],[Dansk Tabelnavn]], ": ", Table5[[#This Row],[Dansk Navn]])</f>
        <v>Mellemkommunal underretning: Beskrivelse af indsats:_x000D_</v>
      </c>
      <c r="I434" t="s">
        <v>1051</v>
      </c>
      <c r="J434" t="s">
        <v>1565</v>
      </c>
      <c r="K434" t="s">
        <v>441</v>
      </c>
      <c r="L434" s="3" t="s">
        <v>441</v>
      </c>
    </row>
    <row r="435" spans="1:12" customFormat="1" x14ac:dyDescent="0.25">
      <c r="A435" t="s">
        <v>54</v>
      </c>
      <c r="B435" t="s">
        <v>339</v>
      </c>
      <c r="C435" t="s">
        <v>1091</v>
      </c>
      <c r="D435" t="s">
        <v>451</v>
      </c>
      <c r="E435" t="s">
        <v>2</v>
      </c>
      <c r="F435" t="s">
        <v>1168</v>
      </c>
      <c r="G435" t="s">
        <v>1480</v>
      </c>
      <c r="H435" t="str">
        <f>_xlfn.CONCAT(Table5[[#This Row],[Dansk Tabelnavn]], ": ", Table5[[#This Row],[Dansk Navn]])</f>
        <v>Mellemkommunal underretning: Kommunens navn</v>
      </c>
      <c r="I435" t="s">
        <v>1052</v>
      </c>
      <c r="J435" t="s">
        <v>1565</v>
      </c>
      <c r="K435" t="s">
        <v>441</v>
      </c>
      <c r="L435" s="3" t="s">
        <v>441</v>
      </c>
    </row>
    <row r="436" spans="1:12" customFormat="1" x14ac:dyDescent="0.25">
      <c r="A436" t="s">
        <v>54</v>
      </c>
      <c r="B436" t="s">
        <v>340</v>
      </c>
      <c r="C436" t="s">
        <v>1091</v>
      </c>
      <c r="D436" t="s">
        <v>619</v>
      </c>
      <c r="E436" t="s">
        <v>2</v>
      </c>
      <c r="F436" t="s">
        <v>1168</v>
      </c>
      <c r="G436" t="s">
        <v>1481</v>
      </c>
      <c r="H436" t="str">
        <f>_xlfn.CONCAT(Table5[[#This Row],[Dansk Tabelnavn]], ": ", Table5[[#This Row],[Dansk Navn]])</f>
        <v>Mellemkommunal underretning: Kommunens nummer</v>
      </c>
      <c r="I436" t="s">
        <v>1053</v>
      </c>
      <c r="J436" t="s">
        <v>1565</v>
      </c>
      <c r="K436" t="s">
        <v>441</v>
      </c>
      <c r="L436" s="3" t="s">
        <v>441</v>
      </c>
    </row>
    <row r="437" spans="1:12" customFormat="1" x14ac:dyDescent="0.25">
      <c r="A437" t="s">
        <v>54</v>
      </c>
      <c r="B437" t="s">
        <v>341</v>
      </c>
      <c r="C437" t="s">
        <v>1091</v>
      </c>
      <c r="D437" t="s">
        <v>765</v>
      </c>
      <c r="E437" t="s">
        <v>1</v>
      </c>
      <c r="F437" t="s">
        <v>1168</v>
      </c>
      <c r="G437" t="s">
        <v>1482</v>
      </c>
      <c r="H437" t="str">
        <f>_xlfn.CONCAT(Table5[[#This Row],[Dansk Tabelnavn]], ": ", Table5[[#This Row],[Dansk Navn]])</f>
        <v>Mellemkommunal underretning: Underretning jf. § 152</v>
      </c>
      <c r="I437" t="s">
        <v>1054</v>
      </c>
      <c r="J437" t="s">
        <v>1559</v>
      </c>
      <c r="K437" t="s">
        <v>441</v>
      </c>
      <c r="L437" s="3" t="s">
        <v>441</v>
      </c>
    </row>
    <row r="438" spans="1:12" customFormat="1" x14ac:dyDescent="0.25">
      <c r="A438" t="s">
        <v>54</v>
      </c>
      <c r="B438" t="s">
        <v>342</v>
      </c>
      <c r="C438" t="s">
        <v>1091</v>
      </c>
      <c r="D438" t="s">
        <v>453</v>
      </c>
      <c r="E438" t="s">
        <v>432</v>
      </c>
      <c r="F438" t="s">
        <v>1168</v>
      </c>
      <c r="G438" t="s">
        <v>1483</v>
      </c>
      <c r="H438" t="str">
        <f>_xlfn.CONCAT(Table5[[#This Row],[Dansk Tabelnavn]], ": ", Table5[[#This Row],[Dansk Navn]])</f>
        <v>Mellemkommunal underretning: Dato</v>
      </c>
      <c r="I438" t="s">
        <v>1055</v>
      </c>
      <c r="J438" t="s">
        <v>1558</v>
      </c>
      <c r="K438" t="s">
        <v>441</v>
      </c>
      <c r="L438" s="3" t="s">
        <v>441</v>
      </c>
    </row>
    <row r="439" spans="1:12" customFormat="1" x14ac:dyDescent="0.25">
      <c r="A439" t="s">
        <v>54</v>
      </c>
      <c r="B439" t="s">
        <v>343</v>
      </c>
      <c r="C439" t="s">
        <v>1091</v>
      </c>
      <c r="D439" t="s">
        <v>766</v>
      </c>
      <c r="E439" t="s">
        <v>1</v>
      </c>
      <c r="F439" t="s">
        <v>1168</v>
      </c>
      <c r="G439" t="s">
        <v>1484</v>
      </c>
      <c r="H439" t="str">
        <f>_xlfn.CONCAT(Table5[[#This Row],[Dansk Tabelnavn]], ": ", Table5[[#This Row],[Dansk Navn]])</f>
        <v>Mellemkommunal underretning: Med samtykke fra forældre</v>
      </c>
      <c r="I439" t="s">
        <v>1056</v>
      </c>
      <c r="J439" t="s">
        <v>1559</v>
      </c>
      <c r="K439" t="s">
        <v>441</v>
      </c>
      <c r="L439" s="3" t="s">
        <v>441</v>
      </c>
    </row>
    <row r="440" spans="1:12" customFormat="1" x14ac:dyDescent="0.25">
      <c r="A440" t="s">
        <v>54</v>
      </c>
      <c r="B440" t="s">
        <v>344</v>
      </c>
      <c r="C440" t="s">
        <v>1091</v>
      </c>
      <c r="D440" t="s">
        <v>767</v>
      </c>
      <c r="E440" t="s">
        <v>1</v>
      </c>
      <c r="F440" t="s">
        <v>1168</v>
      </c>
      <c r="G440" t="s">
        <v>1485</v>
      </c>
      <c r="H440" t="str">
        <f>_xlfn.CONCAT(Table5[[#This Row],[Dansk Tabelnavn]], ": ", Table5[[#This Row],[Dansk Navn]])</f>
        <v>Mellemkommunal underretning: Med samtykke fra den unge over 15 år</v>
      </c>
      <c r="I440" t="s">
        <v>1057</v>
      </c>
      <c r="J440" t="s">
        <v>1559</v>
      </c>
      <c r="K440" t="s">
        <v>441</v>
      </c>
      <c r="L440" s="3" t="s">
        <v>441</v>
      </c>
    </row>
    <row r="441" spans="1:12" customFormat="1" x14ac:dyDescent="0.25">
      <c r="A441" t="s">
        <v>54</v>
      </c>
      <c r="B441" t="s">
        <v>345</v>
      </c>
      <c r="C441" t="s">
        <v>1091</v>
      </c>
      <c r="D441" t="s">
        <v>768</v>
      </c>
      <c r="E441" t="s">
        <v>1</v>
      </c>
      <c r="F441" t="s">
        <v>1168</v>
      </c>
      <c r="G441" t="s">
        <v>1486</v>
      </c>
      <c r="H441" t="str">
        <f>_xlfn.CONCAT(Table5[[#This Row],[Dansk Tabelnavn]], ": ", Table5[[#This Row],[Dansk Navn]])</f>
        <v>Mellemkommunal underretning: I relation til formodning om barnets eller den unges behov for særlig støtte, jf. underretning</v>
      </c>
      <c r="I441" t="s">
        <v>1058</v>
      </c>
      <c r="J441" t="s">
        <v>1559</v>
      </c>
      <c r="K441" t="s">
        <v>441</v>
      </c>
      <c r="L441" s="3" t="s">
        <v>441</v>
      </c>
    </row>
    <row r="442" spans="1:12" customFormat="1" x14ac:dyDescent="0.25">
      <c r="A442" t="s">
        <v>54</v>
      </c>
      <c r="B442" t="s">
        <v>346</v>
      </c>
      <c r="C442" t="s">
        <v>1091</v>
      </c>
      <c r="D442" t="s">
        <v>769</v>
      </c>
      <c r="E442" t="s">
        <v>1</v>
      </c>
      <c r="F442" t="s">
        <v>1168</v>
      </c>
      <c r="G442" t="s">
        <v>1487</v>
      </c>
      <c r="H442" t="str">
        <f>_xlfn.CONCAT(Table5[[#This Row],[Dansk Tabelnavn]], ": ", Table5[[#This Row],[Dansk Navn]])</f>
        <v>Mellemkommunal underretning: Efter retssikkerhedslovens §11c</v>
      </c>
      <c r="I442" t="s">
        <v>1059</v>
      </c>
      <c r="J442" t="s">
        <v>1559</v>
      </c>
      <c r="K442" t="s">
        <v>441</v>
      </c>
      <c r="L442" s="3" t="s">
        <v>441</v>
      </c>
    </row>
    <row r="443" spans="1:12" customFormat="1" x14ac:dyDescent="0.25">
      <c r="A443" t="s">
        <v>54</v>
      </c>
      <c r="B443" t="s">
        <v>347</v>
      </c>
      <c r="C443" t="s">
        <v>1091</v>
      </c>
      <c r="D443" t="s">
        <v>770</v>
      </c>
      <c r="E443" t="s">
        <v>432</v>
      </c>
      <c r="F443" t="s">
        <v>1168</v>
      </c>
      <c r="G443" t="s">
        <v>1488</v>
      </c>
      <c r="H443" t="str">
        <f>_xlfn.CONCAT(Table5[[#This Row],[Dansk Tabelnavn]], ": ", Table5[[#This Row],[Dansk Navn]])</f>
        <v>Mellemkommunal underretning: Dato for vidergivelse</v>
      </c>
      <c r="I443" t="s">
        <v>770</v>
      </c>
      <c r="J443" t="s">
        <v>1558</v>
      </c>
      <c r="K443" t="s">
        <v>441</v>
      </c>
      <c r="L443" s="3" t="s">
        <v>441</v>
      </c>
    </row>
    <row r="444" spans="1:12" customFormat="1" x14ac:dyDescent="0.25">
      <c r="A444" t="s">
        <v>54</v>
      </c>
      <c r="B444" t="s">
        <v>78</v>
      </c>
      <c r="C444" t="s">
        <v>1091</v>
      </c>
      <c r="D444" t="s">
        <v>455</v>
      </c>
      <c r="E444" t="s">
        <v>1</v>
      </c>
      <c r="F444" t="s">
        <v>1168</v>
      </c>
      <c r="G444" t="s">
        <v>1489</v>
      </c>
      <c r="H444" t="str">
        <f>_xlfn.CONCAT(Table5[[#This Row],[Dansk Tabelnavn]], ": ", Table5[[#This Row],[Dansk Navn]])</f>
        <v>Mellemkommunal underretning: Undersøgelsesplan</v>
      </c>
      <c r="I444" t="s">
        <v>1060</v>
      </c>
      <c r="J444" t="s">
        <v>1559</v>
      </c>
      <c r="K444" t="s">
        <v>441</v>
      </c>
      <c r="L444" s="3" t="s">
        <v>441</v>
      </c>
    </row>
    <row r="445" spans="1:12" customFormat="1" x14ac:dyDescent="0.25">
      <c r="A445" t="s">
        <v>54</v>
      </c>
      <c r="B445" t="s">
        <v>348</v>
      </c>
      <c r="C445" t="s">
        <v>1091</v>
      </c>
      <c r="D445" t="s">
        <v>771</v>
      </c>
      <c r="E445" t="s">
        <v>1</v>
      </c>
      <c r="F445" t="s">
        <v>1168</v>
      </c>
      <c r="G445" t="s">
        <v>1490</v>
      </c>
      <c r="H445" t="str">
        <f>_xlfn.CONCAT(Table5[[#This Row],[Dansk Tabelnavn]], ": ", Table5[[#This Row],[Dansk Navn]])</f>
        <v>Mellemkommunal underretning: Forældre orienteret om videregivelse af oplysninger</v>
      </c>
      <c r="I445" t="s">
        <v>1061</v>
      </c>
      <c r="J445" t="s">
        <v>1559</v>
      </c>
      <c r="K445" t="s">
        <v>441</v>
      </c>
      <c r="L445" s="3" t="s">
        <v>441</v>
      </c>
    </row>
    <row r="446" spans="1:12" customFormat="1" x14ac:dyDescent="0.25">
      <c r="A446" t="s">
        <v>54</v>
      </c>
      <c r="B446" t="s">
        <v>349</v>
      </c>
      <c r="C446" t="s">
        <v>1091</v>
      </c>
      <c r="D446" t="s">
        <v>772</v>
      </c>
      <c r="E446" t="s">
        <v>1</v>
      </c>
      <c r="F446" t="s">
        <v>1168</v>
      </c>
      <c r="G446" t="s">
        <v>1491</v>
      </c>
      <c r="H446" t="str">
        <f>_xlfn.CONCAT(Table5[[#This Row],[Dansk Tabelnavn]], ": ", Table5[[#This Row],[Dansk Navn]])</f>
        <v>Mellemkommunal underretning: Unge over 15 år orienteret om videregivelse af oplysninger</v>
      </c>
      <c r="I446" t="s">
        <v>1062</v>
      </c>
      <c r="J446" t="s">
        <v>1559</v>
      </c>
      <c r="K446" t="s">
        <v>441</v>
      </c>
      <c r="L446" s="3" t="s">
        <v>441</v>
      </c>
    </row>
    <row r="447" spans="1:12" customFormat="1" x14ac:dyDescent="0.25">
      <c r="A447" t="s">
        <v>54</v>
      </c>
      <c r="B447" t="s">
        <v>350</v>
      </c>
      <c r="C447" t="s">
        <v>1091</v>
      </c>
      <c r="D447" t="s">
        <v>453</v>
      </c>
      <c r="E447" t="s">
        <v>432</v>
      </c>
      <c r="F447" t="s">
        <v>1168</v>
      </c>
      <c r="G447" t="s">
        <v>1492</v>
      </c>
      <c r="H447" t="str">
        <f>_xlfn.CONCAT(Table5[[#This Row],[Dansk Tabelnavn]], ": ", Table5[[#This Row],[Dansk Navn]])</f>
        <v>Mellemkommunal underretning: Dato</v>
      </c>
      <c r="I447" t="s">
        <v>1063</v>
      </c>
      <c r="J447" t="s">
        <v>1558</v>
      </c>
      <c r="K447" t="s">
        <v>441</v>
      </c>
      <c r="L447" s="3" t="s">
        <v>441</v>
      </c>
    </row>
    <row r="448" spans="1:12" customFormat="1" x14ac:dyDescent="0.25">
      <c r="A448" t="s">
        <v>54</v>
      </c>
      <c r="B448" t="s">
        <v>351</v>
      </c>
      <c r="C448" t="s">
        <v>1091</v>
      </c>
      <c r="D448" t="s">
        <v>453</v>
      </c>
      <c r="E448" t="s">
        <v>432</v>
      </c>
      <c r="F448" t="s">
        <v>1168</v>
      </c>
      <c r="G448" t="s">
        <v>1493</v>
      </c>
      <c r="H448" t="str">
        <f>_xlfn.CONCAT(Table5[[#This Row],[Dansk Tabelnavn]], ": ", Table5[[#This Row],[Dansk Navn]])</f>
        <v>Mellemkommunal underretning: Dato</v>
      </c>
      <c r="I448" t="s">
        <v>1064</v>
      </c>
      <c r="J448" t="s">
        <v>1558</v>
      </c>
      <c r="K448" t="s">
        <v>441</v>
      </c>
      <c r="L448" s="3" t="s">
        <v>441</v>
      </c>
    </row>
    <row r="449" spans="1:12" customFormat="1" x14ac:dyDescent="0.25">
      <c r="A449" t="s">
        <v>55</v>
      </c>
      <c r="B449" t="s">
        <v>352</v>
      </c>
      <c r="C449" t="s">
        <v>1093</v>
      </c>
      <c r="D449" t="s">
        <v>773</v>
      </c>
      <c r="E449" t="s">
        <v>432</v>
      </c>
      <c r="F449" t="s">
        <v>1169</v>
      </c>
      <c r="G449" t="s">
        <v>1494</v>
      </c>
      <c r="H449" t="str">
        <f>_xlfn.CONCAT(Table5[[#This Row],[Dansk Tabelnavn]], ": ", Table5[[#This Row],[Dansk Navn]])</f>
        <v>Førstegangshenvendelse: Dato for modtagelse af førstegangshenvendelse</v>
      </c>
      <c r="I449" t="s">
        <v>773</v>
      </c>
      <c r="J449" t="s">
        <v>1558</v>
      </c>
      <c r="K449" t="s">
        <v>441</v>
      </c>
      <c r="L449" s="3" t="s">
        <v>441</v>
      </c>
    </row>
    <row r="450" spans="1:12" customFormat="1" x14ac:dyDescent="0.25">
      <c r="A450" t="s">
        <v>56</v>
      </c>
      <c r="B450" t="s">
        <v>342</v>
      </c>
      <c r="C450" t="s">
        <v>1092</v>
      </c>
      <c r="D450" t="s">
        <v>774</v>
      </c>
      <c r="E450" t="s">
        <v>432</v>
      </c>
      <c r="F450" t="s">
        <v>56</v>
      </c>
      <c r="G450" t="s">
        <v>1483</v>
      </c>
      <c r="H450" t="str">
        <f>_xlfn.CONCAT(Table5[[#This Row],[Dansk Tabelnavn]], ": ", Table5[[#This Row],[Dansk Navn]])</f>
        <v>Underretning: Dato for modtagelse af underretning</v>
      </c>
      <c r="I450" t="s">
        <v>774</v>
      </c>
      <c r="J450" t="s">
        <v>1558</v>
      </c>
      <c r="K450" t="s">
        <v>441</v>
      </c>
      <c r="L450" s="3" t="s">
        <v>441</v>
      </c>
    </row>
    <row r="451" spans="1:12" customFormat="1" x14ac:dyDescent="0.25">
      <c r="A451" t="s">
        <v>57</v>
      </c>
      <c r="B451" t="s">
        <v>167</v>
      </c>
      <c r="C451" t="s">
        <v>1113</v>
      </c>
      <c r="D451" t="s">
        <v>599</v>
      </c>
      <c r="E451" t="s">
        <v>432</v>
      </c>
      <c r="F451" t="s">
        <v>1170</v>
      </c>
      <c r="G451" t="s">
        <v>1280</v>
      </c>
      <c r="H451" t="str">
        <f>_xlfn.CONCAT(Table5[[#This Row],[Dansk Tabelnavn]], ": ", Table5[[#This Row],[Dansk Navn]])</f>
        <v>Afgørelse; Forældreplan ved anbringelse: Dato for skriftelig afgørelse samt begrundelse og oplysning om klageadgang sendt til forældre/unge over 12 år jf. SEL 75 stk 2</v>
      </c>
      <c r="I451" t="s">
        <v>935</v>
      </c>
      <c r="J451" t="s">
        <v>1558</v>
      </c>
      <c r="K451" t="s">
        <v>1131</v>
      </c>
      <c r="L451" s="3" t="s">
        <v>441</v>
      </c>
    </row>
    <row r="452" spans="1:12" customFormat="1" x14ac:dyDescent="0.25">
      <c r="A452" t="s">
        <v>57</v>
      </c>
      <c r="B452" t="s">
        <v>168</v>
      </c>
      <c r="C452" t="s">
        <v>1113</v>
      </c>
      <c r="D452" t="s">
        <v>571</v>
      </c>
      <c r="E452" t="s">
        <v>432</v>
      </c>
      <c r="F452" t="s">
        <v>1170</v>
      </c>
      <c r="G452" t="s">
        <v>1281</v>
      </c>
      <c r="H452" t="str">
        <f>_xlfn.CONCAT(Table5[[#This Row],[Dansk Tabelnavn]], ": ", Table5[[#This Row],[Dansk Navn]])</f>
        <v>Afgørelse; Forældreplan ved anbringelse: Dato for afgørelsen gennemgået med barnet/den unge</v>
      </c>
      <c r="I452" t="s">
        <v>893</v>
      </c>
      <c r="J452" t="s">
        <v>1558</v>
      </c>
      <c r="K452" t="s">
        <v>1131</v>
      </c>
      <c r="L452" s="3" t="s">
        <v>441</v>
      </c>
    </row>
    <row r="453" spans="1:12" customFormat="1" x14ac:dyDescent="0.25">
      <c r="A453" t="s">
        <v>58</v>
      </c>
      <c r="B453" t="s">
        <v>167</v>
      </c>
      <c r="C453" t="s">
        <v>1114</v>
      </c>
      <c r="D453" t="s">
        <v>599</v>
      </c>
      <c r="E453" t="s">
        <v>432</v>
      </c>
      <c r="F453" t="s">
        <v>1171</v>
      </c>
      <c r="G453" t="s">
        <v>1280</v>
      </c>
      <c r="H453" t="str">
        <f>_xlfn.CONCAT(Table5[[#This Row],[Dansk Tabelnavn]], ": ", Table5[[#This Row],[Dansk Navn]])</f>
        <v>Afgørelse; Efterværn/Overtag forpligtelse: Dato for skriftelig afgørelse samt begrundelse og oplysning om klageadgang sendt til forældre/unge over 12 år jf. SEL 75 stk 2</v>
      </c>
      <c r="I453" t="s">
        <v>935</v>
      </c>
      <c r="J453" t="s">
        <v>1558</v>
      </c>
      <c r="K453" t="s">
        <v>441</v>
      </c>
      <c r="L453" s="3" t="s">
        <v>441</v>
      </c>
    </row>
    <row r="454" spans="1:12" customFormat="1" x14ac:dyDescent="0.25">
      <c r="A454" t="s">
        <v>58</v>
      </c>
      <c r="B454" t="s">
        <v>168</v>
      </c>
      <c r="C454" t="s">
        <v>1114</v>
      </c>
      <c r="D454" t="s">
        <v>571</v>
      </c>
      <c r="E454" t="s">
        <v>432</v>
      </c>
      <c r="F454" t="s">
        <v>1171</v>
      </c>
      <c r="G454" t="s">
        <v>1281</v>
      </c>
      <c r="H454" t="str">
        <f>_xlfn.CONCAT(Table5[[#This Row],[Dansk Tabelnavn]], ": ", Table5[[#This Row],[Dansk Navn]])</f>
        <v>Afgørelse; Efterværn/Overtag forpligtelse: Dato for afgørelsen gennemgået med barnet/den unge</v>
      </c>
      <c r="I454" t="s">
        <v>893</v>
      </c>
      <c r="J454" t="s">
        <v>1558</v>
      </c>
      <c r="K454" t="s">
        <v>441</v>
      </c>
      <c r="L454" s="3" t="s">
        <v>441</v>
      </c>
    </row>
    <row r="455" spans="1:12" customFormat="1" x14ac:dyDescent="0.25">
      <c r="A455" t="s">
        <v>58</v>
      </c>
      <c r="B455" t="s">
        <v>353</v>
      </c>
      <c r="C455" t="s">
        <v>1114</v>
      </c>
      <c r="D455" t="s">
        <v>451</v>
      </c>
      <c r="E455" t="s">
        <v>2</v>
      </c>
      <c r="F455" t="s">
        <v>1171</v>
      </c>
      <c r="G455" t="s">
        <v>1495</v>
      </c>
      <c r="H455" t="str">
        <f>_xlfn.CONCAT(Table5[[#This Row],[Dansk Tabelnavn]], ": ", Table5[[#This Row],[Dansk Navn]])</f>
        <v>Afgørelse; Efterværn/Overtag forpligtelse: Kommunens navn</v>
      </c>
      <c r="I455" t="s">
        <v>451</v>
      </c>
      <c r="J455" t="s">
        <v>1565</v>
      </c>
      <c r="K455" t="s">
        <v>441</v>
      </c>
      <c r="L455" s="3" t="s">
        <v>441</v>
      </c>
    </row>
    <row r="456" spans="1:12" customFormat="1" x14ac:dyDescent="0.25">
      <c r="A456" t="s">
        <v>58</v>
      </c>
      <c r="B456" t="s">
        <v>354</v>
      </c>
      <c r="C456" t="s">
        <v>1114</v>
      </c>
      <c r="D456" t="s">
        <v>619</v>
      </c>
      <c r="E456" t="s">
        <v>2</v>
      </c>
      <c r="F456" t="s">
        <v>1171</v>
      </c>
      <c r="G456" t="s">
        <v>1496</v>
      </c>
      <c r="H456" t="str">
        <f>_xlfn.CONCAT(Table5[[#This Row],[Dansk Tabelnavn]], ": ", Table5[[#This Row],[Dansk Navn]])</f>
        <v>Afgørelse; Efterværn/Overtag forpligtelse: Kommunens nummer</v>
      </c>
      <c r="I456" t="s">
        <v>619</v>
      </c>
      <c r="J456" t="s">
        <v>1565</v>
      </c>
      <c r="K456" t="s">
        <v>441</v>
      </c>
      <c r="L456" s="3" t="s">
        <v>441</v>
      </c>
    </row>
    <row r="457" spans="1:12" customFormat="1" x14ac:dyDescent="0.25">
      <c r="A457" t="s">
        <v>58</v>
      </c>
      <c r="B457" t="s">
        <v>427</v>
      </c>
      <c r="C457" t="s">
        <v>1114</v>
      </c>
      <c r="D457" t="s">
        <v>775</v>
      </c>
      <c r="E457" t="s">
        <v>73</v>
      </c>
      <c r="F457" t="s">
        <v>1171</v>
      </c>
      <c r="G457" t="s">
        <v>1497</v>
      </c>
      <c r="H457" t="str">
        <f>_xlfn.CONCAT(Table5[[#This Row],[Dansk Tabelnavn]], ": ", Table5[[#This Row],[Dansk Navn]])</f>
        <v>Afgørelse; Efterværn/Overtag forpligtelse: Sker overdragelse af handlekommuneforpligtigelsen med samtykke fra forældre/den unge over 15 år</v>
      </c>
      <c r="I457" t="s">
        <v>775</v>
      </c>
      <c r="J457" t="s">
        <v>1565</v>
      </c>
      <c r="K457" t="s">
        <v>441</v>
      </c>
      <c r="L457" s="3" t="s">
        <v>441</v>
      </c>
    </row>
    <row r="458" spans="1:12" customFormat="1" x14ac:dyDescent="0.25">
      <c r="A458" t="s">
        <v>58</v>
      </c>
      <c r="B458" t="s">
        <v>355</v>
      </c>
      <c r="C458" t="s">
        <v>1114</v>
      </c>
      <c r="D458" t="s">
        <v>776</v>
      </c>
      <c r="E458" t="s">
        <v>1</v>
      </c>
      <c r="F458" t="s">
        <v>1171</v>
      </c>
      <c r="G458" t="s">
        <v>1498</v>
      </c>
      <c r="H458" t="str">
        <f>_xlfn.CONCAT(Table5[[#This Row],[Dansk Tabelnavn]], ": ", Table5[[#This Row],[Dansk Navn]])</f>
        <v>Afgørelse; Efterværn/Overtag forpligtelse: Efterværn</v>
      </c>
      <c r="I458" t="s">
        <v>776</v>
      </c>
      <c r="J458" t="s">
        <v>1559</v>
      </c>
      <c r="K458" t="s">
        <v>441</v>
      </c>
      <c r="L458" s="3" t="s">
        <v>441</v>
      </c>
    </row>
    <row r="459" spans="1:12" customFormat="1" x14ac:dyDescent="0.25">
      <c r="A459" t="s">
        <v>58</v>
      </c>
      <c r="B459" t="s">
        <v>435</v>
      </c>
      <c r="C459" t="s">
        <v>1114</v>
      </c>
      <c r="D459" t="s">
        <v>777</v>
      </c>
      <c r="E459" t="s">
        <v>2</v>
      </c>
      <c r="F459" t="s">
        <v>1171</v>
      </c>
      <c r="G459" t="s">
        <v>1499</v>
      </c>
      <c r="H459" t="str">
        <f>_xlfn.CONCAT(Table5[[#This Row],[Dansk Tabelnavn]], ": ", Table5[[#This Row],[Dansk Navn]])</f>
        <v>Afgørelse; Efterværn/Overtag forpligtelse: Oplysninger afsendt/modtaget fra anden kommune:</v>
      </c>
      <c r="I459" t="s">
        <v>777</v>
      </c>
      <c r="J459" t="s">
        <v>1565</v>
      </c>
      <c r="K459" t="s">
        <v>441</v>
      </c>
      <c r="L459" s="3" t="s">
        <v>441</v>
      </c>
    </row>
    <row r="460" spans="1:12" customFormat="1" x14ac:dyDescent="0.25">
      <c r="A460" t="s">
        <v>58</v>
      </c>
      <c r="B460" t="s">
        <v>428</v>
      </c>
      <c r="C460" t="s">
        <v>1114</v>
      </c>
      <c r="D460" t="s">
        <v>451</v>
      </c>
      <c r="E460" t="s">
        <v>2</v>
      </c>
      <c r="F460" t="s">
        <v>1171</v>
      </c>
      <c r="G460" t="s">
        <v>1500</v>
      </c>
      <c r="H460" t="str">
        <f>_xlfn.CONCAT(Table5[[#This Row],[Dansk Tabelnavn]], ": ", Table5[[#This Row],[Dansk Navn]])</f>
        <v>Afgørelse; Efterværn/Overtag forpligtelse: Kommunens navn</v>
      </c>
      <c r="I460" t="s">
        <v>451</v>
      </c>
      <c r="J460" t="s">
        <v>1565</v>
      </c>
      <c r="K460" t="s">
        <v>441</v>
      </c>
      <c r="L460" s="3" t="s">
        <v>441</v>
      </c>
    </row>
    <row r="461" spans="1:12" customFormat="1" x14ac:dyDescent="0.25">
      <c r="A461" t="s">
        <v>58</v>
      </c>
      <c r="B461" t="s">
        <v>429</v>
      </c>
      <c r="C461" t="s">
        <v>1114</v>
      </c>
      <c r="D461" t="s">
        <v>619</v>
      </c>
      <c r="E461" t="s">
        <v>2</v>
      </c>
      <c r="F461" t="s">
        <v>1171</v>
      </c>
      <c r="G461" t="s">
        <v>1501</v>
      </c>
      <c r="H461" t="str">
        <f>_xlfn.CONCAT(Table5[[#This Row],[Dansk Tabelnavn]], ": ", Table5[[#This Row],[Dansk Navn]])</f>
        <v>Afgørelse; Efterværn/Overtag forpligtelse: Kommunens nummer</v>
      </c>
      <c r="I461" t="s">
        <v>619</v>
      </c>
      <c r="J461" t="s">
        <v>1565</v>
      </c>
      <c r="K461" t="s">
        <v>441</v>
      </c>
      <c r="L461" s="3" t="s">
        <v>441</v>
      </c>
    </row>
    <row r="462" spans="1:12" customFormat="1" x14ac:dyDescent="0.25">
      <c r="A462" t="s">
        <v>58</v>
      </c>
      <c r="B462" t="s">
        <v>176</v>
      </c>
      <c r="C462" t="s">
        <v>1114</v>
      </c>
      <c r="D462" t="s">
        <v>778</v>
      </c>
      <c r="E462" t="s">
        <v>1</v>
      </c>
      <c r="F462" t="s">
        <v>1171</v>
      </c>
      <c r="G462" t="s">
        <v>1289</v>
      </c>
      <c r="H462" t="str">
        <f>_xlfn.CONCAT(Table5[[#This Row],[Dansk Tabelnavn]], ": ", Table5[[#This Row],[Dansk Navn]])</f>
        <v>Afgørelse; Efterværn/Overtag forpligtelse: Forvaltningafgørelse med samtykke (§53, stk 3, nr 7)</v>
      </c>
      <c r="I462" t="s">
        <v>778</v>
      </c>
      <c r="J462" t="s">
        <v>1559</v>
      </c>
      <c r="K462" t="s">
        <v>441</v>
      </c>
      <c r="L462" s="3" t="s">
        <v>441</v>
      </c>
    </row>
    <row r="463" spans="1:12" customFormat="1" x14ac:dyDescent="0.25">
      <c r="A463" t="s">
        <v>58</v>
      </c>
      <c r="B463" t="s">
        <v>356</v>
      </c>
      <c r="C463" t="s">
        <v>1114</v>
      </c>
      <c r="D463" t="s">
        <v>779</v>
      </c>
      <c r="E463" t="s">
        <v>1</v>
      </c>
      <c r="F463" t="s">
        <v>1171</v>
      </c>
      <c r="G463" t="s">
        <v>1502</v>
      </c>
      <c r="H463" t="str">
        <f>_xlfn.CONCAT(Table5[[#This Row],[Dansk Tabelnavn]], ": ", Table5[[#This Row],[Dansk Navn]])</f>
        <v>Afgørelse; Efterværn/Overtag forpligtelse: Børn og unge-udvalget, uden eller med samtykke (§58, stk 1-3)</v>
      </c>
      <c r="I463" t="s">
        <v>779</v>
      </c>
      <c r="J463" t="s">
        <v>1559</v>
      </c>
      <c r="K463" t="s">
        <v>441</v>
      </c>
      <c r="L463" s="3" t="s">
        <v>441</v>
      </c>
    </row>
    <row r="464" spans="1:12" customFormat="1" x14ac:dyDescent="0.25">
      <c r="A464" t="s">
        <v>58</v>
      </c>
      <c r="B464" t="s">
        <v>357</v>
      </c>
      <c r="C464" t="s">
        <v>1114</v>
      </c>
      <c r="D464" t="s">
        <v>780</v>
      </c>
      <c r="E464" t="s">
        <v>1</v>
      </c>
      <c r="F464" t="s">
        <v>1171</v>
      </c>
      <c r="G464" t="s">
        <v>1503</v>
      </c>
      <c r="H464" t="str">
        <f>_xlfn.CONCAT(Table5[[#This Row],[Dansk Tabelnavn]], ": ", Table5[[#This Row],[Dansk Navn]])</f>
        <v>Afgørelse; Efterværn/Overtag forpligtelse: Dom (ungdomssanktion, straffelovens § 74a)</v>
      </c>
      <c r="I464" t="s">
        <v>780</v>
      </c>
      <c r="J464" t="s">
        <v>1559</v>
      </c>
      <c r="K464" t="s">
        <v>441</v>
      </c>
      <c r="L464" s="3" t="s">
        <v>441</v>
      </c>
    </row>
    <row r="465" spans="1:12" customFormat="1" x14ac:dyDescent="0.25">
      <c r="A465" t="s">
        <v>58</v>
      </c>
      <c r="B465" t="s">
        <v>179</v>
      </c>
      <c r="C465" t="s">
        <v>1114</v>
      </c>
      <c r="D465" t="s">
        <v>781</v>
      </c>
      <c r="E465" t="s">
        <v>1</v>
      </c>
      <c r="F465" t="s">
        <v>1171</v>
      </c>
      <c r="G465" t="s">
        <v>1292</v>
      </c>
      <c r="H465" t="str">
        <f>_xlfn.CONCAT(Table5[[#This Row],[Dansk Tabelnavn]], ": ", Table5[[#This Row],[Dansk Navn]])</f>
        <v>Afgørelse; Efterværn/Overtag forpligtelse: Dom (afsoning, straffuldbyrdelseslovens §78, stk 2)</v>
      </c>
      <c r="I465" t="s">
        <v>781</v>
      </c>
      <c r="J465" t="s">
        <v>1559</v>
      </c>
      <c r="K465" t="s">
        <v>441</v>
      </c>
      <c r="L465" s="3" t="s">
        <v>441</v>
      </c>
    </row>
    <row r="466" spans="1:12" customFormat="1" x14ac:dyDescent="0.25">
      <c r="A466" t="s">
        <v>58</v>
      </c>
      <c r="B466" t="s">
        <v>180</v>
      </c>
      <c r="C466" t="s">
        <v>1114</v>
      </c>
      <c r="D466" t="s">
        <v>782</v>
      </c>
      <c r="E466" t="s">
        <v>1</v>
      </c>
      <c r="F466" t="s">
        <v>1171</v>
      </c>
      <c r="G466" t="s">
        <v>1293</v>
      </c>
      <c r="H466" t="str">
        <f>_xlfn.CONCAT(Table5[[#This Row],[Dansk Tabelnavn]], ": ", Table5[[#This Row],[Dansk Navn]])</f>
        <v>Afgørelse; Efterværn/Overtag forpligtelse: Surrogat for aretægtsfængsling (retplejelovens §765)</v>
      </c>
      <c r="I466" t="s">
        <v>782</v>
      </c>
      <c r="J466" t="s">
        <v>1559</v>
      </c>
      <c r="K466" t="s">
        <v>441</v>
      </c>
      <c r="L466" s="3" t="s">
        <v>441</v>
      </c>
    </row>
    <row r="467" spans="1:12" customFormat="1" x14ac:dyDescent="0.25">
      <c r="A467" t="s">
        <v>58</v>
      </c>
      <c r="B467" t="s">
        <v>181</v>
      </c>
      <c r="C467" t="s">
        <v>1114</v>
      </c>
      <c r="D467" t="s">
        <v>783</v>
      </c>
      <c r="E467" t="s">
        <v>1</v>
      </c>
      <c r="F467" t="s">
        <v>1171</v>
      </c>
      <c r="G467" t="s">
        <v>1294</v>
      </c>
      <c r="H467" t="str">
        <f>_xlfn.CONCAT(Table5[[#This Row],[Dansk Tabelnavn]], ": ", Table5[[#This Row],[Dansk Navn]])</f>
        <v>Afgørelse; Efterværn/Overtag forpligtelse: Foreløbing afgørelse (formanden, §75, stk 1)</v>
      </c>
      <c r="I467" t="s">
        <v>783</v>
      </c>
      <c r="J467" t="s">
        <v>1559</v>
      </c>
      <c r="K467" t="s">
        <v>441</v>
      </c>
      <c r="L467" s="3" t="s">
        <v>441</v>
      </c>
    </row>
    <row r="468" spans="1:12" customFormat="1" x14ac:dyDescent="0.25">
      <c r="A468" t="s">
        <v>58</v>
      </c>
      <c r="B468" t="s">
        <v>358</v>
      </c>
      <c r="C468" t="s">
        <v>1114</v>
      </c>
      <c r="D468" t="s">
        <v>784</v>
      </c>
      <c r="E468" t="s">
        <v>73</v>
      </c>
      <c r="F468" t="s">
        <v>1171</v>
      </c>
      <c r="G468" t="s">
        <v>1504</v>
      </c>
      <c r="H468" t="str">
        <f>_xlfn.CONCAT(Table5[[#This Row],[Dansk Tabelnavn]], ": ", Table5[[#This Row],[Dansk Navn]])</f>
        <v>Afgørelse; Efterværn/Overtag forpligtelse: Har kommunen overtaget sagen som led i effektuering af efterværn</v>
      </c>
      <c r="I468" t="s">
        <v>784</v>
      </c>
      <c r="J468" t="s">
        <v>1565</v>
      </c>
      <c r="K468" t="s">
        <v>441</v>
      </c>
      <c r="L468" s="3" t="s">
        <v>441</v>
      </c>
    </row>
    <row r="469" spans="1:12" customFormat="1" x14ac:dyDescent="0.25">
      <c r="A469" t="s">
        <v>58</v>
      </c>
      <c r="B469" t="s">
        <v>220</v>
      </c>
      <c r="C469" t="s">
        <v>1114</v>
      </c>
      <c r="D469" t="s">
        <v>628</v>
      </c>
      <c r="E469" t="s">
        <v>1</v>
      </c>
      <c r="F469" t="s">
        <v>1171</v>
      </c>
      <c r="G469" t="s">
        <v>1337</v>
      </c>
      <c r="H469" t="str">
        <f>_xlfn.CONCAT(Table5[[#This Row],[Dansk Tabelnavn]], ": ", Table5[[#This Row],[Dansk Navn]])</f>
        <v>Afgørelse; Efterværn/Overtag forpligtelse: Netværk der ikke er familie</v>
      </c>
      <c r="I469" t="s">
        <v>628</v>
      </c>
      <c r="J469" t="s">
        <v>1559</v>
      </c>
      <c r="K469" t="s">
        <v>441</v>
      </c>
      <c r="L469" s="3" t="s">
        <v>441</v>
      </c>
    </row>
    <row r="470" spans="1:12" customFormat="1" x14ac:dyDescent="0.25">
      <c r="A470" t="s">
        <v>58</v>
      </c>
      <c r="B470" t="s">
        <v>359</v>
      </c>
      <c r="C470" t="s">
        <v>1114</v>
      </c>
      <c r="D470" t="s">
        <v>785</v>
      </c>
      <c r="E470" t="s">
        <v>1</v>
      </c>
      <c r="F470" t="s">
        <v>1171</v>
      </c>
      <c r="G470" t="s">
        <v>1505</v>
      </c>
      <c r="H470" t="str">
        <f>_xlfn.CONCAT(Table5[[#This Row],[Dansk Tabelnavn]], ": ", Table5[[#This Row],[Dansk Navn]])</f>
        <v>Afgørelse; Efterværn/Overtag forpligtelse: Netværksfamilie inden for slægten</v>
      </c>
      <c r="I470" t="s">
        <v>785</v>
      </c>
      <c r="J470" t="s">
        <v>1559</v>
      </c>
      <c r="K470" t="s">
        <v>441</v>
      </c>
      <c r="L470" s="3" t="s">
        <v>441</v>
      </c>
    </row>
    <row r="471" spans="1:12" customFormat="1" x14ac:dyDescent="0.25">
      <c r="A471" t="s">
        <v>58</v>
      </c>
      <c r="B471" t="s">
        <v>430</v>
      </c>
      <c r="C471" t="s">
        <v>1114</v>
      </c>
      <c r="D471" t="s">
        <v>786</v>
      </c>
      <c r="E471" t="s">
        <v>1</v>
      </c>
      <c r="F471" t="s">
        <v>1171</v>
      </c>
      <c r="G471" t="s">
        <v>1506</v>
      </c>
      <c r="H471" t="str">
        <f>_xlfn.CONCAT(Table5[[#This Row],[Dansk Tabelnavn]], ": ", Table5[[#This Row],[Dansk Navn]])</f>
        <v>Afgørelse; Efterværn/Overtag forpligtelse: Plejefamilie generelt godkendt</v>
      </c>
      <c r="I471" t="s">
        <v>786</v>
      </c>
      <c r="J471" t="s">
        <v>1559</v>
      </c>
      <c r="K471" t="s">
        <v>441</v>
      </c>
      <c r="L471" s="3" t="s">
        <v>441</v>
      </c>
    </row>
    <row r="472" spans="1:12" customFormat="1" x14ac:dyDescent="0.25">
      <c r="A472" t="s">
        <v>58</v>
      </c>
      <c r="B472" t="s">
        <v>360</v>
      </c>
      <c r="C472" t="s">
        <v>1114</v>
      </c>
      <c r="D472" t="s">
        <v>787</v>
      </c>
      <c r="E472" t="s">
        <v>1</v>
      </c>
      <c r="F472" t="s">
        <v>1171</v>
      </c>
      <c r="G472" t="s">
        <v>1507</v>
      </c>
      <c r="H472" t="str">
        <f>_xlfn.CONCAT(Table5[[#This Row],[Dansk Tabelnavn]], ": ", Table5[[#This Row],[Dansk Navn]])</f>
        <v>Afgørelse; Efterværn/Overtag forpligtelse: Eget værelse, kollegium, kollegielign. Opholdssted</v>
      </c>
      <c r="I472" t="s">
        <v>787</v>
      </c>
      <c r="J472" t="s">
        <v>1559</v>
      </c>
      <c r="K472" t="s">
        <v>441</v>
      </c>
      <c r="L472" s="3" t="s">
        <v>441</v>
      </c>
    </row>
    <row r="473" spans="1:12" customFormat="1" x14ac:dyDescent="0.25">
      <c r="A473" t="s">
        <v>58</v>
      </c>
      <c r="B473" t="s">
        <v>361</v>
      </c>
      <c r="C473" t="s">
        <v>1114</v>
      </c>
      <c r="D473" t="s">
        <v>788</v>
      </c>
      <c r="E473" t="s">
        <v>1</v>
      </c>
      <c r="F473" t="s">
        <v>1171</v>
      </c>
      <c r="G473" t="s">
        <v>1508</v>
      </c>
      <c r="H473" t="str">
        <f>_xlfn.CONCAT(Table5[[#This Row],[Dansk Tabelnavn]], ": ", Table5[[#This Row],[Dansk Navn]])</f>
        <v>Afgørelse; Efterværn/Overtag forpligtelse: Døgninstitution, sikret afdeling</v>
      </c>
      <c r="I473" t="s">
        <v>788</v>
      </c>
      <c r="J473" t="s">
        <v>1559</v>
      </c>
      <c r="K473" t="s">
        <v>441</v>
      </c>
      <c r="L473" s="3" t="s">
        <v>441</v>
      </c>
    </row>
    <row r="474" spans="1:12" customFormat="1" x14ac:dyDescent="0.25">
      <c r="A474" t="s">
        <v>58</v>
      </c>
      <c r="B474" t="s">
        <v>362</v>
      </c>
      <c r="C474" t="s">
        <v>1114</v>
      </c>
      <c r="D474" t="s">
        <v>789</v>
      </c>
      <c r="E474" t="s">
        <v>1</v>
      </c>
      <c r="F474" t="s">
        <v>1171</v>
      </c>
      <c r="G474" t="s">
        <v>1509</v>
      </c>
      <c r="H474" t="str">
        <f>_xlfn.CONCAT(Table5[[#This Row],[Dansk Tabelnavn]], ": ", Table5[[#This Row],[Dansk Navn]])</f>
        <v>Afgørelse; Efterværn/Overtag forpligtelse: Døgninstitution, almindelig afdeling</v>
      </c>
      <c r="I474" t="s">
        <v>789</v>
      </c>
      <c r="J474" t="s">
        <v>1559</v>
      </c>
      <c r="K474" t="s">
        <v>441</v>
      </c>
      <c r="L474" s="3" t="s">
        <v>441</v>
      </c>
    </row>
    <row r="475" spans="1:12" customFormat="1" x14ac:dyDescent="0.25">
      <c r="A475" t="s">
        <v>58</v>
      </c>
      <c r="B475" t="s">
        <v>363</v>
      </c>
      <c r="C475" t="s">
        <v>1114</v>
      </c>
      <c r="D475" t="s">
        <v>790</v>
      </c>
      <c r="E475" t="s">
        <v>1</v>
      </c>
      <c r="F475" t="s">
        <v>1171</v>
      </c>
      <c r="G475" t="s">
        <v>1510</v>
      </c>
      <c r="H475" t="str">
        <f>_xlfn.CONCAT(Table5[[#This Row],[Dansk Tabelnavn]], ": ", Table5[[#This Row],[Dansk Navn]])</f>
        <v>Afgørelse; Efterværn/Overtag forpligtelse: Kost- og /eller efterskole</v>
      </c>
      <c r="I475" t="s">
        <v>790</v>
      </c>
      <c r="J475" t="s">
        <v>1559</v>
      </c>
      <c r="K475" t="s">
        <v>441</v>
      </c>
      <c r="L475" s="3" t="s">
        <v>441</v>
      </c>
    </row>
    <row r="476" spans="1:12" customFormat="1" x14ac:dyDescent="0.25">
      <c r="A476" t="s">
        <v>58</v>
      </c>
      <c r="B476" t="s">
        <v>364</v>
      </c>
      <c r="C476" t="s">
        <v>1114</v>
      </c>
      <c r="D476" t="s">
        <v>791</v>
      </c>
      <c r="E476" t="s">
        <v>1</v>
      </c>
      <c r="F476" t="s">
        <v>1171</v>
      </c>
      <c r="G476" t="s">
        <v>1511</v>
      </c>
      <c r="H476" t="str">
        <f>_xlfn.CONCAT(Table5[[#This Row],[Dansk Tabelnavn]], ": ", Table5[[#This Row],[Dansk Navn]])</f>
        <v>Afgørelse; Efterværn/Overtag forpligtelse: Socialpædagogisk opholdssted</v>
      </c>
      <c r="I476" t="s">
        <v>791</v>
      </c>
      <c r="J476" t="s">
        <v>1559</v>
      </c>
      <c r="K476" t="s">
        <v>441</v>
      </c>
      <c r="L476" s="3" t="s">
        <v>441</v>
      </c>
    </row>
    <row r="477" spans="1:12" customFormat="1" x14ac:dyDescent="0.25">
      <c r="A477" t="s">
        <v>58</v>
      </c>
      <c r="B477" t="s">
        <v>365</v>
      </c>
      <c r="C477" t="s">
        <v>1114</v>
      </c>
      <c r="D477" t="s">
        <v>792</v>
      </c>
      <c r="E477" t="s">
        <v>1</v>
      </c>
      <c r="F477" t="s">
        <v>1171</v>
      </c>
      <c r="G477" t="s">
        <v>1512</v>
      </c>
      <c r="H477" t="str">
        <f>_xlfn.CONCAT(Table5[[#This Row],[Dansk Tabelnavn]], ": ", Table5[[#This Row],[Dansk Navn]])</f>
        <v>Afgørelse; Efterværn/Overtag forpligtelse: Skibsprojekt</v>
      </c>
      <c r="I477" t="s">
        <v>792</v>
      </c>
      <c r="J477" t="s">
        <v>1559</v>
      </c>
      <c r="K477" t="s">
        <v>441</v>
      </c>
      <c r="L477" s="3" t="s">
        <v>441</v>
      </c>
    </row>
    <row r="478" spans="1:12" customFormat="1" x14ac:dyDescent="0.25">
      <c r="A478" t="s">
        <v>58</v>
      </c>
      <c r="B478" t="s">
        <v>366</v>
      </c>
      <c r="C478" t="s">
        <v>1114</v>
      </c>
      <c r="D478" t="s">
        <v>793</v>
      </c>
      <c r="E478" t="s">
        <v>1</v>
      </c>
      <c r="F478" t="s">
        <v>1171</v>
      </c>
      <c r="G478" t="s">
        <v>1513</v>
      </c>
      <c r="H478" t="str">
        <f>_xlfn.CONCAT(Table5[[#This Row],[Dansk Tabelnavn]], ": ", Table5[[#This Row],[Dansk Navn]])</f>
        <v>Afgørelse; Efterværn/Overtag forpligtelse: Døgninstitution delvis lukket</v>
      </c>
      <c r="I478" t="s">
        <v>793</v>
      </c>
      <c r="J478" t="s">
        <v>1559</v>
      </c>
      <c r="K478" t="s">
        <v>441</v>
      </c>
      <c r="L478" s="3" t="s">
        <v>441</v>
      </c>
    </row>
    <row r="479" spans="1:12" customFormat="1" x14ac:dyDescent="0.25">
      <c r="A479" t="s">
        <v>58</v>
      </c>
      <c r="B479" t="s">
        <v>431</v>
      </c>
      <c r="C479" t="s">
        <v>1114</v>
      </c>
      <c r="D479" t="s">
        <v>794</v>
      </c>
      <c r="E479" t="s">
        <v>1</v>
      </c>
      <c r="F479" t="s">
        <v>1171</v>
      </c>
      <c r="G479" t="s">
        <v>1514</v>
      </c>
      <c r="H479" t="str">
        <f>_xlfn.CONCAT(Table5[[#This Row],[Dansk Tabelnavn]], ": ", Table5[[#This Row],[Dansk Navn]])</f>
        <v>Afgørelse; Efterværn/Overtag forpligtelse: Kommunal plejefamilie generelt godkendt</v>
      </c>
      <c r="I479" t="s">
        <v>794</v>
      </c>
      <c r="J479" t="s">
        <v>1559</v>
      </c>
      <c r="K479" t="s">
        <v>441</v>
      </c>
      <c r="L479" s="3" t="s">
        <v>441</v>
      </c>
    </row>
    <row r="480" spans="1:12" customFormat="1" x14ac:dyDescent="0.25">
      <c r="A480" t="s">
        <v>58</v>
      </c>
      <c r="B480" t="s">
        <v>367</v>
      </c>
      <c r="C480" t="s">
        <v>1114</v>
      </c>
      <c r="D480" t="s">
        <v>795</v>
      </c>
      <c r="E480" t="s">
        <v>1</v>
      </c>
      <c r="F480" t="s">
        <v>1171</v>
      </c>
      <c r="G480" t="s">
        <v>1515</v>
      </c>
      <c r="H480" t="str">
        <f>_xlfn.CONCAT(Table5[[#This Row],[Dansk Tabelnavn]], ": ", Table5[[#This Row],[Dansk Navn]])</f>
        <v>Afgørelse; Efterværn/Overtag forpligtelse: Plejefamilie konkret godkendt</v>
      </c>
      <c r="I480" t="s">
        <v>795</v>
      </c>
      <c r="J480" t="s">
        <v>1559</v>
      </c>
      <c r="K480" t="s">
        <v>441</v>
      </c>
      <c r="L480" s="3" t="s">
        <v>441</v>
      </c>
    </row>
    <row r="481" spans="1:12" customFormat="1" x14ac:dyDescent="0.25">
      <c r="A481" t="s">
        <v>58</v>
      </c>
      <c r="B481" t="s">
        <v>368</v>
      </c>
      <c r="C481" t="s">
        <v>1114</v>
      </c>
      <c r="D481" t="s">
        <v>796</v>
      </c>
      <c r="E481" t="s">
        <v>1</v>
      </c>
      <c r="F481" t="s">
        <v>1171</v>
      </c>
      <c r="G481" t="s">
        <v>1516</v>
      </c>
      <c r="H481" t="str">
        <f>_xlfn.CONCAT(Table5[[#This Row],[Dansk Tabelnavn]], ": ", Table5[[#This Row],[Dansk Navn]])</f>
        <v>Afgørelse; Efterværn/Overtag forpligtelse: Kommunal plejefamilie konkret godkendt</v>
      </c>
      <c r="I481" t="s">
        <v>796</v>
      </c>
      <c r="J481" t="s">
        <v>1559</v>
      </c>
      <c r="K481" t="s">
        <v>441</v>
      </c>
      <c r="L481" s="3" t="s">
        <v>441</v>
      </c>
    </row>
    <row r="482" spans="1:12" customFormat="1" x14ac:dyDescent="0.25">
      <c r="A482" t="s">
        <v>58</v>
      </c>
      <c r="B482" t="s">
        <v>369</v>
      </c>
      <c r="C482" t="s">
        <v>1114</v>
      </c>
      <c r="D482" t="s">
        <v>797</v>
      </c>
      <c r="E482" t="s">
        <v>1</v>
      </c>
      <c r="F482" t="s">
        <v>1171</v>
      </c>
      <c r="G482" t="s">
        <v>1517</v>
      </c>
      <c r="H482" t="str">
        <f>_xlfn.CONCAT(Table5[[#This Row],[Dansk Tabelnavn]], ": ", Table5[[#This Row],[Dansk Navn]])</f>
        <v>Afgørelse; Efterværn/Overtag forpligtelse: Døgninstitution nedsat funktionsevne §67</v>
      </c>
      <c r="I482" t="s">
        <v>797</v>
      </c>
      <c r="J482" t="s">
        <v>1559</v>
      </c>
      <c r="K482" t="s">
        <v>441</v>
      </c>
      <c r="L482" s="3" t="s">
        <v>441</v>
      </c>
    </row>
    <row r="483" spans="1:12" customFormat="1" x14ac:dyDescent="0.25">
      <c r="A483" t="s">
        <v>58</v>
      </c>
      <c r="B483" t="s">
        <v>370</v>
      </c>
      <c r="C483" t="s">
        <v>1114</v>
      </c>
      <c r="D483" t="s">
        <v>798</v>
      </c>
      <c r="E483" t="s">
        <v>73</v>
      </c>
      <c r="F483" t="s">
        <v>1171</v>
      </c>
      <c r="G483" t="s">
        <v>1518</v>
      </c>
      <c r="H483" t="str">
        <f>_xlfn.CONCAT(Table5[[#This Row],[Dansk Tabelnavn]], ": ", Table5[[#This Row],[Dansk Navn]])</f>
        <v>Afgørelse; Efterværn/Overtag forpligtelse: Har I, som ny handlekommune, truffet afgørelse om efterværnstilbud, jf §76?</v>
      </c>
      <c r="I483" t="s">
        <v>798</v>
      </c>
      <c r="J483" t="s">
        <v>1565</v>
      </c>
      <c r="K483" t="s">
        <v>441</v>
      </c>
      <c r="L483" s="3" t="s">
        <v>441</v>
      </c>
    </row>
    <row r="484" spans="1:12" customFormat="1" x14ac:dyDescent="0.25">
      <c r="A484" t="s">
        <v>58</v>
      </c>
      <c r="B484" t="s">
        <v>371</v>
      </c>
      <c r="C484" t="s">
        <v>1114</v>
      </c>
      <c r="D484" t="s">
        <v>799</v>
      </c>
      <c r="E484" t="s">
        <v>432</v>
      </c>
      <c r="F484" t="s">
        <v>1171</v>
      </c>
      <c r="G484" t="s">
        <v>1519</v>
      </c>
      <c r="H484" t="str">
        <f>_xlfn.CONCAT(Table5[[#This Row],[Dansk Tabelnavn]], ": ", Table5[[#This Row],[Dansk Navn]])</f>
        <v>Afgørelse; Efterværn/Overtag forpligtelse: Afgørelsesdato efterværnstilbud</v>
      </c>
      <c r="I484" t="s">
        <v>799</v>
      </c>
      <c r="J484" t="s">
        <v>1558</v>
      </c>
      <c r="K484" t="s">
        <v>441</v>
      </c>
      <c r="L484" s="3" t="s">
        <v>441</v>
      </c>
    </row>
    <row r="485" spans="1:12" customFormat="1" x14ac:dyDescent="0.25">
      <c r="A485" t="s">
        <v>58</v>
      </c>
      <c r="B485" t="s">
        <v>372</v>
      </c>
      <c r="C485" t="s">
        <v>1114</v>
      </c>
      <c r="D485" t="s">
        <v>800</v>
      </c>
      <c r="E485" t="s">
        <v>432</v>
      </c>
      <c r="F485" t="s">
        <v>1171</v>
      </c>
      <c r="G485" t="s">
        <v>1520</v>
      </c>
      <c r="H485" t="str">
        <f>_xlfn.CONCAT(Table5[[#This Row],[Dansk Tabelnavn]], ": ", Table5[[#This Row],[Dansk Navn]])</f>
        <v>Afgørelse; Efterværn/Overtag forpligtelse: Fra hvilket tidspunkt er handlekommune forpligtelsen overdraget_x000D_</v>
      </c>
      <c r="I485" t="s">
        <v>1065</v>
      </c>
      <c r="J485" t="s">
        <v>1558</v>
      </c>
      <c r="K485" t="s">
        <v>441</v>
      </c>
      <c r="L485" s="3" t="s">
        <v>441</v>
      </c>
    </row>
    <row r="486" spans="1:12" customFormat="1" x14ac:dyDescent="0.25">
      <c r="A486" t="s">
        <v>58</v>
      </c>
      <c r="B486" t="s">
        <v>373</v>
      </c>
      <c r="C486" t="s">
        <v>1114</v>
      </c>
      <c r="D486" t="s">
        <v>801</v>
      </c>
      <c r="E486" t="s">
        <v>1</v>
      </c>
      <c r="F486" t="s">
        <v>1171</v>
      </c>
      <c r="G486" t="s">
        <v>1521</v>
      </c>
      <c r="H486" t="str">
        <f>_xlfn.CONCAT(Table5[[#This Row],[Dansk Tabelnavn]], ": ", Table5[[#This Row],[Dansk Navn]])</f>
        <v>Afgørelse; Efterværn/Overtag forpligtelse: Døgnophold i et anbringelsessted</v>
      </c>
      <c r="I486" t="s">
        <v>801</v>
      </c>
      <c r="J486" t="s">
        <v>1559</v>
      </c>
      <c r="K486" t="s">
        <v>441</v>
      </c>
      <c r="L486" s="3" t="s">
        <v>441</v>
      </c>
    </row>
    <row r="487" spans="1:12" customFormat="1" x14ac:dyDescent="0.25">
      <c r="A487" t="s">
        <v>58</v>
      </c>
      <c r="B487" t="s">
        <v>374</v>
      </c>
      <c r="C487" t="s">
        <v>1114</v>
      </c>
      <c r="D487" t="s">
        <v>802</v>
      </c>
      <c r="E487" t="s">
        <v>1</v>
      </c>
      <c r="F487" t="s">
        <v>1171</v>
      </c>
      <c r="G487" t="s">
        <v>1522</v>
      </c>
      <c r="H487" t="str">
        <f>_xlfn.CONCAT(Table5[[#This Row],[Dansk Tabelnavn]], ": ", Table5[[#This Row],[Dansk Navn]])</f>
        <v>Afgørelse; Efterværn/Overtag forpligtelse: Fast kontaktperson for den unge</v>
      </c>
      <c r="I487" t="s">
        <v>802</v>
      </c>
      <c r="J487" t="s">
        <v>1559</v>
      </c>
      <c r="K487" t="s">
        <v>441</v>
      </c>
      <c r="L487" s="3" t="s">
        <v>441</v>
      </c>
    </row>
    <row r="488" spans="1:12" customFormat="1" x14ac:dyDescent="0.25">
      <c r="A488" t="s">
        <v>58</v>
      </c>
      <c r="B488" t="s">
        <v>375</v>
      </c>
      <c r="C488" t="s">
        <v>1114</v>
      </c>
      <c r="D488" t="s">
        <v>803</v>
      </c>
      <c r="E488" t="s">
        <v>1</v>
      </c>
      <c r="F488" t="s">
        <v>1171</v>
      </c>
      <c r="G488" t="s">
        <v>1523</v>
      </c>
      <c r="H488" t="str">
        <f>_xlfn.CONCAT(Table5[[#This Row],[Dansk Tabelnavn]], ": ", Table5[[#This Row],[Dansk Navn]])</f>
        <v>Afgørelse; Efterværn/Overtag forpligtelse: Udslusningsordning</v>
      </c>
      <c r="I488" t="s">
        <v>803</v>
      </c>
      <c r="J488" t="s">
        <v>1559</v>
      </c>
      <c r="K488" t="s">
        <v>441</v>
      </c>
      <c r="L488" s="3" t="s">
        <v>441</v>
      </c>
    </row>
    <row r="489" spans="1:12" customFormat="1" x14ac:dyDescent="0.25">
      <c r="A489" t="s">
        <v>58</v>
      </c>
      <c r="B489" t="s">
        <v>376</v>
      </c>
      <c r="C489" t="s">
        <v>1114</v>
      </c>
      <c r="D489" t="s">
        <v>804</v>
      </c>
      <c r="E489" t="s">
        <v>1</v>
      </c>
      <c r="F489" t="s">
        <v>1171</v>
      </c>
      <c r="G489" t="s">
        <v>1524</v>
      </c>
      <c r="H489" t="str">
        <f>_xlfn.CONCAT(Table5[[#This Row],[Dansk Tabelnavn]], ": ", Table5[[#This Row],[Dansk Navn]])</f>
        <v>Afgørelse; Efterværn/Overtag forpligtelse: Andre former for støtte</v>
      </c>
      <c r="I489" t="s">
        <v>804</v>
      </c>
      <c r="J489" t="s">
        <v>1559</v>
      </c>
      <c r="K489" t="s">
        <v>441</v>
      </c>
      <c r="L489" s="3" t="s">
        <v>441</v>
      </c>
    </row>
    <row r="490" spans="1:12" customFormat="1" x14ac:dyDescent="0.25">
      <c r="A490" t="s">
        <v>58</v>
      </c>
      <c r="B490" t="s">
        <v>377</v>
      </c>
      <c r="C490" t="s">
        <v>1114</v>
      </c>
      <c r="D490" t="s">
        <v>805</v>
      </c>
      <c r="E490" t="s">
        <v>1</v>
      </c>
      <c r="F490" t="s">
        <v>1171</v>
      </c>
      <c r="G490" t="s">
        <v>1525</v>
      </c>
      <c r="H490" t="str">
        <f>_xlfn.CONCAT(Table5[[#This Row],[Dansk Tabelnavn]], ": ", Table5[[#This Row],[Dansk Navn]])</f>
        <v>Afgørelse; Efterværn/Overtag forpligtelse: Tilbud ikke endeligt besluttet</v>
      </c>
      <c r="I490" t="s">
        <v>805</v>
      </c>
      <c r="J490" t="s">
        <v>1559</v>
      </c>
      <c r="K490" t="s">
        <v>441</v>
      </c>
      <c r="L490" s="3" t="s">
        <v>441</v>
      </c>
    </row>
    <row r="491" spans="1:12" customFormat="1" x14ac:dyDescent="0.25">
      <c r="A491" t="s">
        <v>58</v>
      </c>
      <c r="B491" t="s">
        <v>378</v>
      </c>
      <c r="C491" t="s">
        <v>1114</v>
      </c>
      <c r="D491" t="s">
        <v>806</v>
      </c>
      <c r="E491" t="s">
        <v>1</v>
      </c>
      <c r="F491" t="s">
        <v>1171</v>
      </c>
      <c r="G491" t="s">
        <v>1526</v>
      </c>
      <c r="H491" t="str">
        <f>_xlfn.CONCAT(Table5[[#This Row],[Dansk Tabelnavn]], ": ", Table5[[#This Row],[Dansk Navn]])</f>
        <v>Afgørelse; Efterværn/Overtag forpligtelse: Ingen efterværnstilbud – ophør</v>
      </c>
      <c r="I491" t="s">
        <v>806</v>
      </c>
      <c r="J491" t="s">
        <v>1559</v>
      </c>
      <c r="K491" t="s">
        <v>441</v>
      </c>
      <c r="L491" s="3" t="s">
        <v>441</v>
      </c>
    </row>
    <row r="492" spans="1:12" customFormat="1" x14ac:dyDescent="0.25">
      <c r="A492" t="s">
        <v>58</v>
      </c>
      <c r="B492" t="s">
        <v>186</v>
      </c>
      <c r="C492" t="s">
        <v>1114</v>
      </c>
      <c r="D492" t="s">
        <v>594</v>
      </c>
      <c r="E492" t="s">
        <v>4</v>
      </c>
      <c r="F492" t="s">
        <v>1171</v>
      </c>
      <c r="G492" t="s">
        <v>1299</v>
      </c>
      <c r="H492" t="str">
        <f>_xlfn.CONCAT(Table5[[#This Row],[Dansk Tabelnavn]], ": ", Table5[[#This Row],[Dansk Navn]])</f>
        <v>Afgørelse; Efterværn/Overtag forpligtelse: Ydelse</v>
      </c>
      <c r="I492" t="s">
        <v>594</v>
      </c>
      <c r="J492" t="s">
        <v>594</v>
      </c>
      <c r="K492" t="s">
        <v>441</v>
      </c>
      <c r="L492" s="3" t="s">
        <v>441</v>
      </c>
    </row>
    <row r="493" spans="1:12" customFormat="1" x14ac:dyDescent="0.25">
      <c r="A493" t="s">
        <v>58</v>
      </c>
      <c r="B493" t="s">
        <v>379</v>
      </c>
      <c r="C493" t="s">
        <v>1114</v>
      </c>
      <c r="D493" t="s">
        <v>807</v>
      </c>
      <c r="E493" t="s">
        <v>2</v>
      </c>
      <c r="F493" t="s">
        <v>1171</v>
      </c>
      <c r="G493" t="s">
        <v>1527</v>
      </c>
      <c r="H493" t="str">
        <f>_xlfn.CONCAT(Table5[[#This Row],[Dansk Tabelnavn]], ": ", Table5[[#This Row],[Dansk Navn]])</f>
        <v>Afgørelse; Efterværn/Overtag forpligtelse: Anbringelsesstedes cvr-p nr.</v>
      </c>
      <c r="I493" t="s">
        <v>1066</v>
      </c>
      <c r="J493" t="s">
        <v>1565</v>
      </c>
      <c r="K493" t="s">
        <v>441</v>
      </c>
      <c r="L493" s="3" t="s">
        <v>441</v>
      </c>
    </row>
    <row r="494" spans="1:12" customFormat="1" x14ac:dyDescent="0.25">
      <c r="A494" t="s">
        <v>58</v>
      </c>
      <c r="B494" t="s">
        <v>380</v>
      </c>
      <c r="C494" t="s">
        <v>1114</v>
      </c>
      <c r="D494" t="s">
        <v>808</v>
      </c>
      <c r="E494" t="s">
        <v>432</v>
      </c>
      <c r="F494" t="s">
        <v>1171</v>
      </c>
      <c r="G494" t="s">
        <v>1528</v>
      </c>
      <c r="H494" t="str">
        <f>_xlfn.CONCAT(Table5[[#This Row],[Dansk Tabelnavn]], ": ", Table5[[#This Row],[Dansk Navn]])</f>
        <v>Afgørelse; Efterværn/Overtag forpligtelse: Dato for ophør i anbringelsessted/sagsophør</v>
      </c>
      <c r="I494" t="s">
        <v>808</v>
      </c>
      <c r="J494" t="s">
        <v>1558</v>
      </c>
      <c r="K494" t="s">
        <v>441</v>
      </c>
      <c r="L494" s="3" t="s">
        <v>441</v>
      </c>
    </row>
    <row r="495" spans="1:12" customFormat="1" x14ac:dyDescent="0.25">
      <c r="A495" t="s">
        <v>58</v>
      </c>
      <c r="B495" t="s">
        <v>381</v>
      </c>
      <c r="C495" t="s">
        <v>1114</v>
      </c>
      <c r="D495" t="s">
        <v>809</v>
      </c>
      <c r="E495" t="s">
        <v>73</v>
      </c>
      <c r="F495" t="s">
        <v>1171</v>
      </c>
      <c r="G495" t="s">
        <v>1529</v>
      </c>
      <c r="H495" t="str">
        <f>_xlfn.CONCAT(Table5[[#This Row],[Dansk Tabelnavn]], ": ", Table5[[#This Row],[Dansk Navn]])</f>
        <v>Afgørelse; Efterværn/Overtag forpligtelse: Hvor tager den unge ophold efter ophør af døgnophold i anbringelsessted</v>
      </c>
      <c r="I495" t="s">
        <v>809</v>
      </c>
      <c r="J495" t="s">
        <v>1565</v>
      </c>
      <c r="K495" t="s">
        <v>441</v>
      </c>
      <c r="L495" s="3" t="s">
        <v>441</v>
      </c>
    </row>
    <row r="496" spans="1:12" customFormat="1" x14ac:dyDescent="0.25">
      <c r="A496" t="s">
        <v>58</v>
      </c>
      <c r="B496" t="s">
        <v>189</v>
      </c>
      <c r="C496" t="s">
        <v>1114</v>
      </c>
      <c r="D496" t="s">
        <v>597</v>
      </c>
      <c r="E496" t="s">
        <v>73</v>
      </c>
      <c r="F496" t="s">
        <v>1171</v>
      </c>
      <c r="G496" t="s">
        <v>1302</v>
      </c>
      <c r="H496" t="str">
        <f>_xlfn.CONCAT(Table5[[#This Row],[Dansk Tabelnavn]], ": ", Table5[[#This Row],[Dansk Navn]])</f>
        <v>Afgørelse; Efterværn/Overtag forpligtelse: Status for indberetning til anbringelsesstatistikken</v>
      </c>
      <c r="I496" t="s">
        <v>597</v>
      </c>
      <c r="J496" t="s">
        <v>1565</v>
      </c>
      <c r="K496" t="s">
        <v>441</v>
      </c>
      <c r="L496" s="3" t="s">
        <v>441</v>
      </c>
    </row>
    <row r="497" spans="1:12" customFormat="1" x14ac:dyDescent="0.25">
      <c r="A497" t="s">
        <v>59</v>
      </c>
      <c r="B497" t="s">
        <v>167</v>
      </c>
      <c r="C497" t="s">
        <v>1115</v>
      </c>
      <c r="D497" t="s">
        <v>599</v>
      </c>
      <c r="E497" t="s">
        <v>432</v>
      </c>
      <c r="F497" t="s">
        <v>1172</v>
      </c>
      <c r="G497" t="s">
        <v>1280</v>
      </c>
      <c r="H497" t="str">
        <f>_xlfn.CONCAT(Table5[[#This Row],[Dansk Tabelnavn]], ": ", Table5[[#This Row],[Dansk Navn]])</f>
        <v>Afgørelse; Formandsbeslutning: Dato for skriftelig afgørelse samt begrundelse og oplysning om klageadgang sendt til forældre/unge over 12 år jf. SEL 75 stk 2</v>
      </c>
      <c r="I497" t="s">
        <v>935</v>
      </c>
      <c r="J497" t="s">
        <v>1558</v>
      </c>
      <c r="K497" t="s">
        <v>441</v>
      </c>
      <c r="L497" s="3" t="s">
        <v>441</v>
      </c>
    </row>
    <row r="498" spans="1:12" customFormat="1" x14ac:dyDescent="0.25">
      <c r="A498" t="s">
        <v>59</v>
      </c>
      <c r="B498" t="s">
        <v>168</v>
      </c>
      <c r="C498" t="s">
        <v>1115</v>
      </c>
      <c r="D498" t="s">
        <v>571</v>
      </c>
      <c r="E498" t="s">
        <v>432</v>
      </c>
      <c r="F498" t="s">
        <v>1172</v>
      </c>
      <c r="G498" t="s">
        <v>1281</v>
      </c>
      <c r="H498" t="str">
        <f>_xlfn.CONCAT(Table5[[#This Row],[Dansk Tabelnavn]], ": ", Table5[[#This Row],[Dansk Navn]])</f>
        <v>Afgørelse; Formandsbeslutning: Dato for afgørelsen gennemgået med barnet/den unge</v>
      </c>
      <c r="I498" t="s">
        <v>893</v>
      </c>
      <c r="J498" t="s">
        <v>1558</v>
      </c>
      <c r="K498" t="s">
        <v>441</v>
      </c>
      <c r="L498" s="3" t="s">
        <v>441</v>
      </c>
    </row>
    <row r="499" spans="1:12" customFormat="1" x14ac:dyDescent="0.25">
      <c r="A499" t="s">
        <v>59</v>
      </c>
      <c r="B499" t="s">
        <v>60</v>
      </c>
      <c r="C499" t="s">
        <v>1115</v>
      </c>
      <c r="D499" t="s">
        <v>810</v>
      </c>
      <c r="E499" t="s">
        <v>73</v>
      </c>
      <c r="F499" t="s">
        <v>1172</v>
      </c>
      <c r="G499" t="s">
        <v>60</v>
      </c>
      <c r="H499" t="str">
        <f>_xlfn.CONCAT(Table5[[#This Row],[Dansk Tabelnavn]], ": ", Table5[[#This Row],[Dansk Navn]])</f>
        <v>Afgørelse; Formandsbeslutning: Myndighed</v>
      </c>
      <c r="I499" t="s">
        <v>810</v>
      </c>
      <c r="J499" t="s">
        <v>1565</v>
      </c>
      <c r="K499" t="s">
        <v>441</v>
      </c>
      <c r="L499" s="3" t="s">
        <v>441</v>
      </c>
    </row>
    <row r="500" spans="1:12" customFormat="1" x14ac:dyDescent="0.25">
      <c r="A500" t="s">
        <v>59</v>
      </c>
      <c r="B500" t="s">
        <v>382</v>
      </c>
      <c r="C500" t="s">
        <v>1115</v>
      </c>
      <c r="D500" t="s">
        <v>811</v>
      </c>
      <c r="E500" t="s">
        <v>3</v>
      </c>
      <c r="F500" t="s">
        <v>1172</v>
      </c>
      <c r="G500" t="s">
        <v>1530</v>
      </c>
      <c r="H500" t="str">
        <f>_xlfn.CONCAT(Table5[[#This Row],[Dansk Tabelnavn]], ": ", Table5[[#This Row],[Dansk Navn]])</f>
        <v>Afgørelse; Formandsbeslutning: Navn på myndighed</v>
      </c>
      <c r="I500" t="s">
        <v>811</v>
      </c>
      <c r="J500" t="s">
        <v>1565</v>
      </c>
      <c r="K500" t="s">
        <v>441</v>
      </c>
      <c r="L500" s="3" t="s">
        <v>441</v>
      </c>
    </row>
    <row r="501" spans="1:12" customFormat="1" x14ac:dyDescent="0.25">
      <c r="A501" t="s">
        <v>59</v>
      </c>
      <c r="B501" t="s">
        <v>181</v>
      </c>
      <c r="C501" t="s">
        <v>1115</v>
      </c>
      <c r="D501" t="s">
        <v>812</v>
      </c>
      <c r="E501" t="s">
        <v>73</v>
      </c>
      <c r="F501" t="s">
        <v>1172</v>
      </c>
      <c r="G501" t="s">
        <v>1294</v>
      </c>
      <c r="H501" t="str">
        <f>_xlfn.CONCAT(Table5[[#This Row],[Dansk Tabelnavn]], ": ", Table5[[#This Row],[Dansk Navn]])</f>
        <v>Afgørelse; Formandsbeslutning: Formandsbeslutning</v>
      </c>
      <c r="I501" t="s">
        <v>812</v>
      </c>
      <c r="J501" t="s">
        <v>1565</v>
      </c>
      <c r="K501" t="s">
        <v>441</v>
      </c>
      <c r="L501" s="3" t="s">
        <v>441</v>
      </c>
    </row>
    <row r="502" spans="1:12" customFormat="1" x14ac:dyDescent="0.25">
      <c r="A502" t="s">
        <v>59</v>
      </c>
      <c r="B502" t="s">
        <v>383</v>
      </c>
      <c r="C502" t="s">
        <v>1115</v>
      </c>
      <c r="D502" t="s">
        <v>813</v>
      </c>
      <c r="E502" t="s">
        <v>1</v>
      </c>
      <c r="F502" t="s">
        <v>1172</v>
      </c>
      <c r="G502" t="s">
        <v>1531</v>
      </c>
      <c r="H502" t="str">
        <f>_xlfn.CONCAT(Table5[[#This Row],[Dansk Tabelnavn]], ": ", Table5[[#This Row],[Dansk Navn]])</f>
        <v>Afgørelse; Formandsbeslutning: Gennemørsel af undersøgelse §51</v>
      </c>
      <c r="I502" t="s">
        <v>1067</v>
      </c>
      <c r="J502" t="s">
        <v>1559</v>
      </c>
      <c r="K502" t="s">
        <v>441</v>
      </c>
      <c r="L502" s="3" t="s">
        <v>441</v>
      </c>
    </row>
    <row r="503" spans="1:12" customFormat="1" x14ac:dyDescent="0.25">
      <c r="A503" t="s">
        <v>59</v>
      </c>
      <c r="B503" t="s">
        <v>384</v>
      </c>
      <c r="C503" t="s">
        <v>1115</v>
      </c>
      <c r="D503" t="s">
        <v>814</v>
      </c>
      <c r="E503" t="s">
        <v>1</v>
      </c>
      <c r="F503" t="s">
        <v>1172</v>
      </c>
      <c r="G503" t="s">
        <v>1532</v>
      </c>
      <c r="H503" t="str">
        <f>_xlfn.CONCAT(Table5[[#This Row],[Dansk Tabelnavn]], ": ", Table5[[#This Row],[Dansk Navn]])</f>
        <v>Afgørelse; Formandsbeslutning: Akut handleplan</v>
      </c>
      <c r="I503" t="s">
        <v>814</v>
      </c>
      <c r="J503" t="s">
        <v>1559</v>
      </c>
      <c r="K503" t="s">
        <v>441</v>
      </c>
      <c r="L503" s="3" t="s">
        <v>441</v>
      </c>
    </row>
    <row r="504" spans="1:12" customFormat="1" x14ac:dyDescent="0.25">
      <c r="A504" t="s">
        <v>59</v>
      </c>
      <c r="B504" t="s">
        <v>385</v>
      </c>
      <c r="C504" t="s">
        <v>1115</v>
      </c>
      <c r="D504" t="s">
        <v>815</v>
      </c>
      <c r="E504" t="s">
        <v>1</v>
      </c>
      <c r="F504" t="s">
        <v>1172</v>
      </c>
      <c r="G504" t="s">
        <v>1533</v>
      </c>
      <c r="H504" t="str">
        <f>_xlfn.CONCAT(Table5[[#This Row],[Dansk Tabelnavn]], ": ", Table5[[#This Row],[Dansk Navn]])</f>
        <v>Afgørelse; Formandsbeslutning: Fortsat anbringelse uden for hjemmet §58 og §60</v>
      </c>
      <c r="I504" t="s">
        <v>815</v>
      </c>
      <c r="J504" t="s">
        <v>1559</v>
      </c>
      <c r="K504" t="s">
        <v>441</v>
      </c>
      <c r="L504" s="3" t="s">
        <v>441</v>
      </c>
    </row>
    <row r="505" spans="1:12" customFormat="1" x14ac:dyDescent="0.25">
      <c r="A505" t="s">
        <v>59</v>
      </c>
      <c r="B505" t="s">
        <v>386</v>
      </c>
      <c r="C505" t="s">
        <v>1115</v>
      </c>
      <c r="D505" t="s">
        <v>816</v>
      </c>
      <c r="E505" t="s">
        <v>1</v>
      </c>
      <c r="F505" t="s">
        <v>1172</v>
      </c>
      <c r="G505" t="s">
        <v>1534</v>
      </c>
      <c r="H505" t="str">
        <f>_xlfn.CONCAT(Table5[[#This Row],[Dansk Tabelnavn]], ": ", Table5[[#This Row],[Dansk Navn]])</f>
        <v>Afgørelse; Formandsbeslutning: Lægelig undersøgelse og behandling §63</v>
      </c>
      <c r="I505" t="s">
        <v>816</v>
      </c>
      <c r="J505" t="s">
        <v>1559</v>
      </c>
      <c r="K505" t="s">
        <v>441</v>
      </c>
      <c r="L505" s="3" t="s">
        <v>441</v>
      </c>
    </row>
    <row r="506" spans="1:12" customFormat="1" x14ac:dyDescent="0.25">
      <c r="A506" t="s">
        <v>59</v>
      </c>
      <c r="B506" t="s">
        <v>387</v>
      </c>
      <c r="C506" t="s">
        <v>1115</v>
      </c>
      <c r="D506" t="s">
        <v>817</v>
      </c>
      <c r="E506" t="s">
        <v>1</v>
      </c>
      <c r="F506" t="s">
        <v>1172</v>
      </c>
      <c r="G506" t="s">
        <v>1535</v>
      </c>
      <c r="H506" t="str">
        <f>_xlfn.CONCAT(Table5[[#This Row],[Dansk Tabelnavn]], ": ", Table5[[#This Row],[Dansk Navn]])</f>
        <v>Afgørelse; Formandsbeslutning: Samværsbegrænsning §71 stk3</v>
      </c>
      <c r="I506" t="s">
        <v>817</v>
      </c>
      <c r="J506" t="s">
        <v>1559</v>
      </c>
      <c r="K506" t="s">
        <v>441</v>
      </c>
      <c r="L506" s="3" t="s">
        <v>441</v>
      </c>
    </row>
    <row r="507" spans="1:12" customFormat="1" x14ac:dyDescent="0.25">
      <c r="A507" t="s">
        <v>59</v>
      </c>
      <c r="B507" t="s">
        <v>388</v>
      </c>
      <c r="C507" t="s">
        <v>1115</v>
      </c>
      <c r="D507" t="s">
        <v>818</v>
      </c>
      <c r="E507" t="s">
        <v>1</v>
      </c>
      <c r="F507" t="s">
        <v>1172</v>
      </c>
      <c r="G507" t="s">
        <v>1536</v>
      </c>
      <c r="H507" t="str">
        <f>_xlfn.CONCAT(Table5[[#This Row],[Dansk Tabelnavn]], ": ", Table5[[#This Row],[Dansk Navn]])</f>
        <v>Afgørelse; Formandsbeslutning: Forbud mod flytning og hjemtagning §78 stk4</v>
      </c>
      <c r="I507" t="s">
        <v>818</v>
      </c>
      <c r="J507" t="s">
        <v>1559</v>
      </c>
      <c r="K507" t="s">
        <v>441</v>
      </c>
      <c r="L507" s="3" t="s">
        <v>441</v>
      </c>
    </row>
    <row r="508" spans="1:12" customFormat="1" x14ac:dyDescent="0.25">
      <c r="A508" t="s">
        <v>59</v>
      </c>
      <c r="B508" t="s">
        <v>389</v>
      </c>
      <c r="C508" t="s">
        <v>1115</v>
      </c>
      <c r="D508" t="s">
        <v>819</v>
      </c>
      <c r="E508" t="s">
        <v>1</v>
      </c>
      <c r="F508" t="s">
        <v>1172</v>
      </c>
      <c r="G508" t="s">
        <v>1537</v>
      </c>
      <c r="H508" t="str">
        <f>_xlfn.CONCAT(Table5[[#This Row],[Dansk Tabelnavn]], ": ", Table5[[#This Row],[Dansk Navn]])</f>
        <v>Afgørelse; Formandsbeslutning: Kommunikationsbegrænsninger §123 stk2</v>
      </c>
      <c r="I508" t="s">
        <v>819</v>
      </c>
      <c r="J508" t="s">
        <v>1559</v>
      </c>
      <c r="K508" t="s">
        <v>441</v>
      </c>
      <c r="L508" s="3" t="s">
        <v>441</v>
      </c>
    </row>
    <row r="509" spans="1:12" customFormat="1" x14ac:dyDescent="0.25">
      <c r="A509" t="s">
        <v>59</v>
      </c>
      <c r="B509" t="s">
        <v>390</v>
      </c>
      <c r="C509" t="s">
        <v>1115</v>
      </c>
      <c r="D509" t="s">
        <v>820</v>
      </c>
      <c r="E509" t="s">
        <v>1</v>
      </c>
      <c r="F509" t="s">
        <v>1172</v>
      </c>
      <c r="G509" t="s">
        <v>1538</v>
      </c>
      <c r="H509" t="str">
        <f>_xlfn.CONCAT(Table5[[#This Row],[Dansk Tabelnavn]], ": ", Table5[[#This Row],[Dansk Navn]])</f>
        <v>Afgørelse; Formandsbeslutning: Anbringelse på delvist lukket døgninstitution, jf. §123 b, stk1</v>
      </c>
      <c r="I509" t="s">
        <v>820</v>
      </c>
      <c r="J509" t="s">
        <v>1559</v>
      </c>
      <c r="K509" t="s">
        <v>441</v>
      </c>
      <c r="L509" s="3" t="s">
        <v>441</v>
      </c>
    </row>
    <row r="510" spans="1:12" customFormat="1" x14ac:dyDescent="0.25">
      <c r="A510" t="s">
        <v>59</v>
      </c>
      <c r="B510" t="s">
        <v>61</v>
      </c>
      <c r="C510" t="s">
        <v>1115</v>
      </c>
      <c r="D510" t="s">
        <v>821</v>
      </c>
      <c r="E510" t="s">
        <v>1</v>
      </c>
      <c r="F510" t="s">
        <v>1172</v>
      </c>
      <c r="G510" t="s">
        <v>61</v>
      </c>
      <c r="H510" t="str">
        <f>_xlfn.CONCAT(Table5[[#This Row],[Dansk Tabelnavn]], ": ", Table5[[#This Row],[Dansk Navn]])</f>
        <v>Afgørelse; Formandsbeslutning: Tilbageholdelse, jf §123 c, stk1</v>
      </c>
      <c r="I510" t="s">
        <v>821</v>
      </c>
      <c r="J510" t="s">
        <v>1559</v>
      </c>
      <c r="K510" t="s">
        <v>441</v>
      </c>
      <c r="L510" s="3" t="s">
        <v>441</v>
      </c>
    </row>
    <row r="511" spans="1:12" customFormat="1" x14ac:dyDescent="0.25">
      <c r="A511" t="s">
        <v>59</v>
      </c>
      <c r="B511" t="s">
        <v>434</v>
      </c>
      <c r="C511" t="s">
        <v>1115</v>
      </c>
      <c r="D511" t="s">
        <v>822</v>
      </c>
      <c r="E511" t="s">
        <v>73</v>
      </c>
      <c r="F511" t="s">
        <v>1172</v>
      </c>
      <c r="G511" t="s">
        <v>1539</v>
      </c>
      <c r="H511" t="str">
        <f>_xlfn.CONCAT(Table5[[#This Row],[Dansk Tabelnavn]], ": ", Table5[[#This Row],[Dansk Navn]])</f>
        <v>Afgørelse; Formandsbeslutning: Godkendelse i børn og ungeudvalget</v>
      </c>
      <c r="I511" t="s">
        <v>822</v>
      </c>
      <c r="J511" t="s">
        <v>1565</v>
      </c>
      <c r="K511" t="s">
        <v>441</v>
      </c>
      <c r="L511" s="3" t="s">
        <v>441</v>
      </c>
    </row>
    <row r="512" spans="1:12" customFormat="1" x14ac:dyDescent="0.25">
      <c r="A512" t="s">
        <v>59</v>
      </c>
      <c r="B512" t="s">
        <v>79</v>
      </c>
      <c r="C512" t="s">
        <v>1115</v>
      </c>
      <c r="D512" t="s">
        <v>486</v>
      </c>
      <c r="E512" t="s">
        <v>4</v>
      </c>
      <c r="F512" t="s">
        <v>1172</v>
      </c>
      <c r="G512" t="s">
        <v>1216</v>
      </c>
      <c r="H512" t="str">
        <f>_xlfn.CONCAT(Table5[[#This Row],[Dansk Tabelnavn]], ": ", Table5[[#This Row],[Dansk Navn]])</f>
        <v>Afgørelse; Formandsbeslutning: Udslagsgivende samtale/underretning (§ 50 BFU)</v>
      </c>
      <c r="I512" t="s">
        <v>1561</v>
      </c>
      <c r="J512" t="s">
        <v>1564</v>
      </c>
      <c r="K512" t="s">
        <v>441</v>
      </c>
      <c r="L512" s="3" t="s">
        <v>441</v>
      </c>
    </row>
    <row r="513" spans="1:12" customFormat="1" x14ac:dyDescent="0.25">
      <c r="A513" t="s">
        <v>62</v>
      </c>
      <c r="B513" t="s">
        <v>391</v>
      </c>
      <c r="C513" t="s">
        <v>1116</v>
      </c>
      <c r="D513" t="s">
        <v>823</v>
      </c>
      <c r="E513" t="s">
        <v>1</v>
      </c>
      <c r="F513" t="s">
        <v>1173</v>
      </c>
      <c r="G513" t="s">
        <v>1540</v>
      </c>
      <c r="H513" t="str">
        <f>_xlfn.CONCAT(Table5[[#This Row],[Dansk Tabelnavn]], ": ", Table5[[#This Row],[Dansk Navn]])</f>
        <v>Afgørelse; Adgang til hjemmet: Adgangen til hjemmet sker som led i den børnefaglige undersøgelse efter § 50 og må anses for nødvendig for at afgøre, om der er åbenbar risiko for alvorlig skade på et barns eller en ungs sundhed eller udvikling</v>
      </c>
      <c r="I513" t="s">
        <v>1068</v>
      </c>
      <c r="J513" t="s">
        <v>1559</v>
      </c>
      <c r="K513" t="s">
        <v>441</v>
      </c>
      <c r="L513" s="3" t="s">
        <v>441</v>
      </c>
    </row>
    <row r="514" spans="1:12" customFormat="1" x14ac:dyDescent="0.25">
      <c r="A514" t="s">
        <v>62</v>
      </c>
      <c r="B514" t="s">
        <v>392</v>
      </c>
      <c r="C514" t="s">
        <v>1116</v>
      </c>
      <c r="D514" t="s">
        <v>824</v>
      </c>
      <c r="E514" t="s">
        <v>1</v>
      </c>
      <c r="F514" t="s">
        <v>1173</v>
      </c>
      <c r="G514" t="s">
        <v>1541</v>
      </c>
      <c r="H514" t="str">
        <f>_xlfn.CONCAT(Table5[[#This Row],[Dansk Tabelnavn]], ": ", Table5[[#This Row],[Dansk Navn]])</f>
        <v>Afgørelse; Adgang til hjemmet: Forældrene har modarbejdet, at en vurdering af barnets eller den unges støttebehov kan gennemføres med andre mere lempelige foranstaltninger</v>
      </c>
      <c r="I514" t="s">
        <v>824</v>
      </c>
      <c r="J514" t="s">
        <v>1559</v>
      </c>
      <c r="K514" t="s">
        <v>441</v>
      </c>
      <c r="L514" s="3" t="s">
        <v>441</v>
      </c>
    </row>
    <row r="515" spans="1:12" customFormat="1" x14ac:dyDescent="0.25">
      <c r="A515" t="s">
        <v>63</v>
      </c>
      <c r="B515" t="s">
        <v>167</v>
      </c>
      <c r="C515" t="s">
        <v>1117</v>
      </c>
      <c r="D515" t="s">
        <v>734</v>
      </c>
      <c r="E515" t="s">
        <v>432</v>
      </c>
      <c r="F515" t="s">
        <v>63</v>
      </c>
      <c r="G515" t="s">
        <v>1280</v>
      </c>
      <c r="H515" t="str">
        <f>_xlfn.CONCAT(Table5[[#This Row],[Dansk Tabelnavn]], ": ", Table5[[#This Row],[Dansk Navn]])</f>
        <v>Afgørelse: Dato for afsendelse af skriftlig afgørelse afsendt</v>
      </c>
      <c r="I515" t="s">
        <v>1069</v>
      </c>
      <c r="J515" t="s">
        <v>1558</v>
      </c>
      <c r="K515" t="s">
        <v>441</v>
      </c>
      <c r="L515" s="3" t="s">
        <v>441</v>
      </c>
    </row>
    <row r="516" spans="1:12" customFormat="1" x14ac:dyDescent="0.25">
      <c r="A516" t="s">
        <v>64</v>
      </c>
      <c r="B516" t="s">
        <v>393</v>
      </c>
      <c r="C516" t="s">
        <v>1118</v>
      </c>
      <c r="D516" t="s">
        <v>7</v>
      </c>
      <c r="E516" t="s">
        <v>436</v>
      </c>
      <c r="F516" t="s">
        <v>1174</v>
      </c>
      <c r="G516" t="s">
        <v>1542</v>
      </c>
      <c r="H516" t="str">
        <f>_xlfn.CONCAT(Table5[[#This Row],[Dansk Tabelnavn]], ": ", Table5[[#This Row],[Dansk Navn]])</f>
        <v>Udsend information; Danmarks Statistik: Version</v>
      </c>
      <c r="I516" t="s">
        <v>1070</v>
      </c>
      <c r="J516" t="s">
        <v>1566</v>
      </c>
      <c r="K516" t="s">
        <v>441</v>
      </c>
      <c r="L516" s="3" t="s">
        <v>441</v>
      </c>
    </row>
    <row r="517" spans="1:12" customFormat="1" x14ac:dyDescent="0.25">
      <c r="A517" t="s">
        <v>64</v>
      </c>
      <c r="B517" t="s">
        <v>65</v>
      </c>
      <c r="C517" t="s">
        <v>1118</v>
      </c>
      <c r="D517" t="s">
        <v>825</v>
      </c>
      <c r="E517" t="s">
        <v>6</v>
      </c>
      <c r="F517" t="s">
        <v>1174</v>
      </c>
      <c r="G517" t="s">
        <v>65</v>
      </c>
      <c r="H517" t="str">
        <f>_xlfn.CONCAT(Table5[[#This Row],[Dansk Tabelnavn]], ": ", Table5[[#This Row],[Dansk Navn]])</f>
        <v>Udsend information; Danmarks Statistik: Periode</v>
      </c>
      <c r="I517" t="s">
        <v>1071</v>
      </c>
      <c r="J517" t="s">
        <v>1565</v>
      </c>
      <c r="K517" t="s">
        <v>441</v>
      </c>
      <c r="L517" s="3" t="s">
        <v>441</v>
      </c>
    </row>
    <row r="518" spans="1:12" customFormat="1" x14ac:dyDescent="0.25">
      <c r="A518" t="s">
        <v>64</v>
      </c>
      <c r="B518" t="s">
        <v>394</v>
      </c>
      <c r="C518" t="s">
        <v>1118</v>
      </c>
      <c r="D518" t="s">
        <v>826</v>
      </c>
      <c r="E518" t="s">
        <v>432</v>
      </c>
      <c r="F518" t="s">
        <v>1174</v>
      </c>
      <c r="G518" t="s">
        <v>1543</v>
      </c>
      <c r="H518" t="str">
        <f>_xlfn.CONCAT(Table5[[#This Row],[Dansk Tabelnavn]], ": ", Table5[[#This Row],[Dansk Navn]])</f>
        <v>Udsend information; Danmarks Statistik: Tidspunkt</v>
      </c>
      <c r="I518" t="s">
        <v>1072</v>
      </c>
      <c r="J518" t="s">
        <v>1558</v>
      </c>
      <c r="K518" t="s">
        <v>441</v>
      </c>
      <c r="L518" s="3" t="s">
        <v>441</v>
      </c>
    </row>
    <row r="519" spans="1:12" customFormat="1" x14ac:dyDescent="0.25">
      <c r="A519" t="s">
        <v>76</v>
      </c>
      <c r="B519" t="s">
        <v>63</v>
      </c>
      <c r="C519" t="s">
        <v>1119</v>
      </c>
      <c r="D519" t="s">
        <v>827</v>
      </c>
      <c r="E519" t="s">
        <v>73</v>
      </c>
      <c r="F519" t="s">
        <v>1175</v>
      </c>
      <c r="G519" t="s">
        <v>63</v>
      </c>
      <c r="H519" t="str">
        <f>_xlfn.CONCAT(Table5[[#This Row],[Dansk Tabelnavn]], ": ", Table5[[#This Row],[Dansk Navn]])</f>
        <v>Afgørelse;  Det Sociale nævn: Afgørelse i Det Sociale Nævn</v>
      </c>
      <c r="I519" t="s">
        <v>1073</v>
      </c>
      <c r="J519" t="s">
        <v>1565</v>
      </c>
      <c r="K519" t="s">
        <v>441</v>
      </c>
      <c r="L519" s="3" t="s">
        <v>441</v>
      </c>
    </row>
    <row r="520" spans="1:12" customFormat="1" x14ac:dyDescent="0.25">
      <c r="A520" t="s">
        <v>76</v>
      </c>
      <c r="B520" t="s">
        <v>395</v>
      </c>
      <c r="C520" t="s">
        <v>1119</v>
      </c>
      <c r="D520" t="s">
        <v>732</v>
      </c>
      <c r="E520" t="s">
        <v>432</v>
      </c>
      <c r="F520" t="s">
        <v>1175</v>
      </c>
      <c r="G520" t="s">
        <v>1448</v>
      </c>
      <c r="H520" t="str">
        <f>_xlfn.CONCAT(Table5[[#This Row],[Dansk Tabelnavn]], ": ", Table5[[#This Row],[Dansk Navn]])</f>
        <v>Afgørelse;  Det Sociale nævn: Dato for afgørelse</v>
      </c>
      <c r="I520" t="s">
        <v>1074</v>
      </c>
      <c r="J520" t="s">
        <v>1558</v>
      </c>
      <c r="K520" t="s">
        <v>441</v>
      </c>
      <c r="L520" s="3" t="s">
        <v>441</v>
      </c>
    </row>
    <row r="521" spans="1:12" customFormat="1" x14ac:dyDescent="0.25">
      <c r="A521" t="s">
        <v>66</v>
      </c>
      <c r="B521" t="s">
        <v>105</v>
      </c>
      <c r="C521" t="s">
        <v>1120</v>
      </c>
      <c r="D521" t="s">
        <v>483</v>
      </c>
      <c r="E521" t="s">
        <v>4</v>
      </c>
      <c r="F521" t="s">
        <v>1176</v>
      </c>
      <c r="G521" t="s">
        <v>1213</v>
      </c>
      <c r="H521" t="str">
        <f>_xlfn.CONCAT(Table5[[#This Row],[Dansk Tabelnavn]], ": ", Table5[[#This Row],[Dansk Navn]])</f>
        <v>Afgørelse;  Egen kompetence: Børnesamtale</v>
      </c>
      <c r="I521" t="s">
        <v>1560</v>
      </c>
      <c r="J521" t="s">
        <v>1564</v>
      </c>
      <c r="K521" t="s">
        <v>441</v>
      </c>
      <c r="L521" s="3" t="s">
        <v>441</v>
      </c>
    </row>
    <row r="522" spans="1:12" customFormat="1" x14ac:dyDescent="0.25">
      <c r="A522" t="s">
        <v>66</v>
      </c>
      <c r="B522" t="s">
        <v>106</v>
      </c>
      <c r="C522" t="s">
        <v>1120</v>
      </c>
      <c r="D522" t="s">
        <v>484</v>
      </c>
      <c r="E522" t="s">
        <v>432</v>
      </c>
      <c r="F522" t="s">
        <v>1176</v>
      </c>
      <c r="G522" t="s">
        <v>1214</v>
      </c>
      <c r="H522" t="str">
        <f>_xlfn.CONCAT(Table5[[#This Row],[Dansk Tabelnavn]], ": ", Table5[[#This Row],[Dansk Navn]])</f>
        <v>Afgørelse;  Egen kompetence: Dato for børnesamtale</v>
      </c>
      <c r="I522" t="s">
        <v>858</v>
      </c>
      <c r="J522" t="s">
        <v>1558</v>
      </c>
      <c r="K522" t="s">
        <v>441</v>
      </c>
      <c r="L522" s="3" t="s">
        <v>441</v>
      </c>
    </row>
    <row r="523" spans="1:12" customFormat="1" x14ac:dyDescent="0.25">
      <c r="A523" t="s">
        <v>66</v>
      </c>
      <c r="B523" t="s">
        <v>311</v>
      </c>
      <c r="C523" t="s">
        <v>1120</v>
      </c>
      <c r="D523" t="s">
        <v>828</v>
      </c>
      <c r="E523" t="s">
        <v>432</v>
      </c>
      <c r="F523" t="s">
        <v>1176</v>
      </c>
      <c r="G523" t="s">
        <v>1449</v>
      </c>
      <c r="H523" t="str">
        <f>_xlfn.CONCAT(Table5[[#This Row],[Dansk Tabelnavn]], ": ", Table5[[#This Row],[Dansk Navn]])</f>
        <v>Afgørelse;  Egen kompetence: Dato for afsendelse af skriftlig afgørelse afsendt.</v>
      </c>
      <c r="I523" t="s">
        <v>1040</v>
      </c>
      <c r="J523" t="s">
        <v>1558</v>
      </c>
      <c r="K523" t="s">
        <v>441</v>
      </c>
      <c r="L523" s="3" t="s">
        <v>441</v>
      </c>
    </row>
    <row r="524" spans="1:12" customFormat="1" x14ac:dyDescent="0.25">
      <c r="A524" t="s">
        <v>67</v>
      </c>
      <c r="B524" t="s">
        <v>105</v>
      </c>
      <c r="C524" t="s">
        <v>1121</v>
      </c>
      <c r="D524" t="s">
        <v>483</v>
      </c>
      <c r="E524" t="s">
        <v>4</v>
      </c>
      <c r="F524" t="s">
        <v>1177</v>
      </c>
      <c r="G524" t="s">
        <v>1213</v>
      </c>
      <c r="H524" t="str">
        <f>_xlfn.CONCAT(Table5[[#This Row],[Dansk Tabelnavn]], ": ", Table5[[#This Row],[Dansk Navn]])</f>
        <v>Afgørelse;  Faglig konsulent/team/gruppe: Børnesamtale</v>
      </c>
      <c r="I524" t="s">
        <v>1560</v>
      </c>
      <c r="J524" t="s">
        <v>1564</v>
      </c>
      <c r="K524" t="s">
        <v>441</v>
      </c>
      <c r="L524" s="3" t="s">
        <v>441</v>
      </c>
    </row>
    <row r="525" spans="1:12" customFormat="1" x14ac:dyDescent="0.25">
      <c r="A525" t="s">
        <v>67</v>
      </c>
      <c r="B525" t="s">
        <v>106</v>
      </c>
      <c r="C525" t="s">
        <v>1121</v>
      </c>
      <c r="D525" t="s">
        <v>484</v>
      </c>
      <c r="E525" t="s">
        <v>432</v>
      </c>
      <c r="F525" t="s">
        <v>1177</v>
      </c>
      <c r="G525" t="s">
        <v>1214</v>
      </c>
      <c r="H525" t="str">
        <f>_xlfn.CONCAT(Table5[[#This Row],[Dansk Tabelnavn]], ": ", Table5[[#This Row],[Dansk Navn]])</f>
        <v>Afgørelse;  Faglig konsulent/team/gruppe: Dato for børnesamtale</v>
      </c>
      <c r="I525" t="s">
        <v>858</v>
      </c>
      <c r="J525" t="s">
        <v>1558</v>
      </c>
      <c r="K525" t="s">
        <v>441</v>
      </c>
      <c r="L525" s="3" t="s">
        <v>441</v>
      </c>
    </row>
    <row r="526" spans="1:12" customFormat="1" x14ac:dyDescent="0.25">
      <c r="A526" t="s">
        <v>67</v>
      </c>
      <c r="B526" t="s">
        <v>311</v>
      </c>
      <c r="C526" t="s">
        <v>1121</v>
      </c>
      <c r="D526" t="s">
        <v>828</v>
      </c>
      <c r="E526" t="s">
        <v>432</v>
      </c>
      <c r="F526" t="s">
        <v>1177</v>
      </c>
      <c r="G526" t="s">
        <v>1449</v>
      </c>
      <c r="H526" t="str">
        <f>_xlfn.CONCAT(Table5[[#This Row],[Dansk Tabelnavn]], ": ", Table5[[#This Row],[Dansk Navn]])</f>
        <v>Afgørelse;  Faglig konsulent/team/gruppe: Dato for afsendelse af skriftlig afgørelse afsendt.</v>
      </c>
      <c r="I526" t="s">
        <v>1040</v>
      </c>
      <c r="J526" t="s">
        <v>1558</v>
      </c>
      <c r="K526" t="s">
        <v>441</v>
      </c>
      <c r="L526" s="3" t="s">
        <v>441</v>
      </c>
    </row>
    <row r="527" spans="1:12" customFormat="1" x14ac:dyDescent="0.25">
      <c r="A527" t="s">
        <v>68</v>
      </c>
      <c r="B527" t="s">
        <v>105</v>
      </c>
      <c r="C527" t="s">
        <v>1122</v>
      </c>
      <c r="D527" t="s">
        <v>483</v>
      </c>
      <c r="E527" t="s">
        <v>4</v>
      </c>
      <c r="F527" t="s">
        <v>1178</v>
      </c>
      <c r="G527" t="s">
        <v>1213</v>
      </c>
      <c r="H527" t="str">
        <f>_xlfn.CONCAT(Table5[[#This Row],[Dansk Tabelnavn]], ": ", Table5[[#This Row],[Dansk Navn]])</f>
        <v>Afgørelse; Forsorgens udøvelse §69: Børnesamtale</v>
      </c>
      <c r="I527" t="s">
        <v>1560</v>
      </c>
      <c r="J527" t="s">
        <v>1564</v>
      </c>
      <c r="K527" t="s">
        <v>441</v>
      </c>
      <c r="L527" s="3" t="s">
        <v>441</v>
      </c>
    </row>
    <row r="528" spans="1:12" customFormat="1" x14ac:dyDescent="0.25">
      <c r="A528" t="s">
        <v>68</v>
      </c>
      <c r="B528" t="s">
        <v>106</v>
      </c>
      <c r="C528" t="s">
        <v>1136</v>
      </c>
      <c r="D528" t="s">
        <v>484</v>
      </c>
      <c r="E528" t="s">
        <v>432</v>
      </c>
      <c r="F528" t="s">
        <v>1178</v>
      </c>
      <c r="G528" t="s">
        <v>1214</v>
      </c>
      <c r="H528" t="str">
        <f>_xlfn.CONCAT(Table5[[#This Row],[Dansk Tabelnavn]], ": ", Table5[[#This Row],[Dansk Navn]])</f>
        <v>Afgørelse; Forsorgens udøvelse §70: Dato for børnesamtale</v>
      </c>
      <c r="I528" t="s">
        <v>858</v>
      </c>
      <c r="J528" t="s">
        <v>1558</v>
      </c>
      <c r="K528" t="s">
        <v>441</v>
      </c>
      <c r="L528" s="3" t="s">
        <v>441</v>
      </c>
    </row>
    <row r="529" spans="1:12" customFormat="1" x14ac:dyDescent="0.25">
      <c r="A529" t="s">
        <v>68</v>
      </c>
      <c r="B529" t="s">
        <v>311</v>
      </c>
      <c r="C529" t="s">
        <v>1137</v>
      </c>
      <c r="D529" t="s">
        <v>828</v>
      </c>
      <c r="E529" t="s">
        <v>432</v>
      </c>
      <c r="F529" t="s">
        <v>1178</v>
      </c>
      <c r="G529" t="s">
        <v>1449</v>
      </c>
      <c r="H529" t="str">
        <f>_xlfn.CONCAT(Table5[[#This Row],[Dansk Tabelnavn]], ": ", Table5[[#This Row],[Dansk Navn]])</f>
        <v>Afgørelse; Forsorgens udøvelse §71: Dato for afsendelse af skriftlig afgørelse afsendt.</v>
      </c>
      <c r="I529" t="s">
        <v>1040</v>
      </c>
      <c r="J529" t="s">
        <v>1558</v>
      </c>
      <c r="K529" t="s">
        <v>441</v>
      </c>
      <c r="L529" s="3" t="s">
        <v>441</v>
      </c>
    </row>
    <row r="530" spans="1:12" customFormat="1" x14ac:dyDescent="0.25">
      <c r="A530" t="s">
        <v>69</v>
      </c>
      <c r="B530" t="s">
        <v>105</v>
      </c>
      <c r="C530" t="s">
        <v>1123</v>
      </c>
      <c r="D530" t="s">
        <v>483</v>
      </c>
      <c r="E530" t="s">
        <v>4</v>
      </c>
      <c r="F530" t="s">
        <v>1179</v>
      </c>
      <c r="G530" t="s">
        <v>1213</v>
      </c>
      <c r="H530" t="str">
        <f>_xlfn.CONCAT(Table5[[#This Row],[Dansk Tabelnavn]], ": ", Table5[[#This Row],[Dansk Navn]])</f>
        <v>Afgørelse;  Ledelse: Børnesamtale</v>
      </c>
      <c r="I530" t="s">
        <v>1560</v>
      </c>
      <c r="J530" t="s">
        <v>1564</v>
      </c>
      <c r="K530" t="s">
        <v>441</v>
      </c>
      <c r="L530" s="3" t="s">
        <v>441</v>
      </c>
    </row>
    <row r="531" spans="1:12" customFormat="1" x14ac:dyDescent="0.25">
      <c r="A531" t="s">
        <v>69</v>
      </c>
      <c r="B531" t="s">
        <v>106</v>
      </c>
      <c r="C531" t="s">
        <v>1123</v>
      </c>
      <c r="D531" t="s">
        <v>484</v>
      </c>
      <c r="E531" t="s">
        <v>432</v>
      </c>
      <c r="F531" t="s">
        <v>1179</v>
      </c>
      <c r="G531" t="s">
        <v>1214</v>
      </c>
      <c r="H531" t="str">
        <f>_xlfn.CONCAT(Table5[[#This Row],[Dansk Tabelnavn]], ": ", Table5[[#This Row],[Dansk Navn]])</f>
        <v>Afgørelse;  Ledelse: Dato for børnesamtale</v>
      </c>
      <c r="I531" t="s">
        <v>858</v>
      </c>
      <c r="J531" t="s">
        <v>1558</v>
      </c>
      <c r="K531" t="s">
        <v>441</v>
      </c>
      <c r="L531" s="3" t="s">
        <v>441</v>
      </c>
    </row>
    <row r="532" spans="1:12" customFormat="1" x14ac:dyDescent="0.25">
      <c r="A532" t="s">
        <v>69</v>
      </c>
      <c r="B532" t="s">
        <v>311</v>
      </c>
      <c r="C532" t="s">
        <v>1123</v>
      </c>
      <c r="D532" t="s">
        <v>828</v>
      </c>
      <c r="E532" t="s">
        <v>432</v>
      </c>
      <c r="F532" t="s">
        <v>1179</v>
      </c>
      <c r="G532" t="s">
        <v>1449</v>
      </c>
      <c r="H532" t="str">
        <f>_xlfn.CONCAT(Table5[[#This Row],[Dansk Tabelnavn]], ": ", Table5[[#This Row],[Dansk Navn]])</f>
        <v>Afgørelse;  Ledelse: Dato for afsendelse af skriftlig afgørelse afsendt.</v>
      </c>
      <c r="I532" t="s">
        <v>1040</v>
      </c>
      <c r="J532" t="s">
        <v>1558</v>
      </c>
      <c r="K532" t="s">
        <v>441</v>
      </c>
      <c r="L532" s="3" t="s">
        <v>441</v>
      </c>
    </row>
    <row r="533" spans="1:12" customFormat="1" x14ac:dyDescent="0.25">
      <c r="A533" t="s">
        <v>70</v>
      </c>
      <c r="B533" t="s">
        <v>396</v>
      </c>
      <c r="C533" t="s">
        <v>1124</v>
      </c>
      <c r="D533" t="s">
        <v>829</v>
      </c>
      <c r="E533" t="s">
        <v>1</v>
      </c>
      <c r="F533" t="s">
        <v>1180</v>
      </c>
      <c r="G533" t="s">
        <v>1544</v>
      </c>
      <c r="H533" t="str">
        <f>_xlfn.CONCAT(Table5[[#This Row],[Dansk Tabelnavn]], ": ", Table5[[#This Row],[Dansk Navn]])</f>
        <v>Afgørelse;  AST - Adoption: Ankestyrelsen imødekommer børn og unge-udvalgets indstilling</v>
      </c>
      <c r="I533" t="s">
        <v>829</v>
      </c>
      <c r="J533" t="s">
        <v>1559</v>
      </c>
      <c r="K533" t="s">
        <v>441</v>
      </c>
      <c r="L533" s="3" t="s">
        <v>441</v>
      </c>
    </row>
    <row r="534" spans="1:12" customFormat="1" x14ac:dyDescent="0.25">
      <c r="A534" t="s">
        <v>70</v>
      </c>
      <c r="B534" t="s">
        <v>397</v>
      </c>
      <c r="C534" t="s">
        <v>1124</v>
      </c>
      <c r="D534" t="s">
        <v>830</v>
      </c>
      <c r="E534" t="s">
        <v>1</v>
      </c>
      <c r="F534" t="s">
        <v>1180</v>
      </c>
      <c r="G534" t="s">
        <v>1545</v>
      </c>
      <c r="H534" t="str">
        <f>_xlfn.CONCAT(Table5[[#This Row],[Dansk Tabelnavn]], ": ", Table5[[#This Row],[Dansk Navn]])</f>
        <v>Afgørelse;  AST - Adoption: Ankestyrelsen imødekommer ikke børn og unge-udvalgets indstilling</v>
      </c>
      <c r="I534" t="s">
        <v>830</v>
      </c>
      <c r="J534" t="s">
        <v>1559</v>
      </c>
      <c r="K534" t="s">
        <v>441</v>
      </c>
      <c r="L534" s="3" t="s">
        <v>441</v>
      </c>
    </row>
    <row r="535" spans="1:12" customFormat="1" x14ac:dyDescent="0.25">
      <c r="A535" t="s">
        <v>71</v>
      </c>
      <c r="B535" t="s">
        <v>402</v>
      </c>
      <c r="C535" t="s">
        <v>1125</v>
      </c>
      <c r="D535" t="s">
        <v>831</v>
      </c>
      <c r="E535" t="s">
        <v>1</v>
      </c>
      <c r="F535" t="s">
        <v>1181</v>
      </c>
      <c r="G535" t="s">
        <v>1546</v>
      </c>
      <c r="H535" t="str">
        <f>_xlfn.CONCAT(Table5[[#This Row],[Dansk Tabelnavn]], ": ", Table5[[#This Row],[Dansk Navn]])</f>
        <v>Afgørelse;  Efter § 11: Økonomisk støtte – konsulentbistand § 11 stk. 4 nr. 1:</v>
      </c>
      <c r="I535" t="s">
        <v>831</v>
      </c>
      <c r="J535" t="s">
        <v>1559</v>
      </c>
      <c r="K535" t="s">
        <v>1131</v>
      </c>
      <c r="L535" s="3" t="s">
        <v>441</v>
      </c>
    </row>
    <row r="536" spans="1:12" customFormat="1" x14ac:dyDescent="0.25">
      <c r="A536" t="s">
        <v>71</v>
      </c>
      <c r="B536" t="s">
        <v>403</v>
      </c>
      <c r="C536" t="s">
        <v>1138</v>
      </c>
      <c r="D536" t="s">
        <v>832</v>
      </c>
      <c r="E536" t="s">
        <v>1</v>
      </c>
      <c r="F536" t="s">
        <v>1181</v>
      </c>
      <c r="G536" t="s">
        <v>1547</v>
      </c>
      <c r="H536" t="str">
        <f>_xlfn.CONCAT(Table5[[#This Row],[Dansk Tabelnavn]], ": ", Table5[[#This Row],[Dansk Navn]])</f>
        <v>Afgørelse;  Efter § 12: Økonomisk støtte – prævention § 11 stk. 4 nr. 2</v>
      </c>
      <c r="I536" t="s">
        <v>832</v>
      </c>
      <c r="J536" t="s">
        <v>1559</v>
      </c>
      <c r="K536" t="s">
        <v>1131</v>
      </c>
      <c r="L536" s="3" t="s">
        <v>441</v>
      </c>
    </row>
    <row r="537" spans="1:12" customFormat="1" x14ac:dyDescent="0.25">
      <c r="A537" t="s">
        <v>71</v>
      </c>
      <c r="B537" t="s">
        <v>404</v>
      </c>
      <c r="C537" t="s">
        <v>1139</v>
      </c>
      <c r="D537" t="s">
        <v>833</v>
      </c>
      <c r="E537" t="s">
        <v>1</v>
      </c>
      <c r="F537" t="s">
        <v>1181</v>
      </c>
      <c r="G537" t="s">
        <v>1548</v>
      </c>
      <c r="H537" t="str">
        <f>_xlfn.CONCAT(Table5[[#This Row],[Dansk Tabelnavn]], ": ", Table5[[#This Row],[Dansk Navn]])</f>
        <v>Afgørelse;  Efter § 13: Økonomisk støtte – fritidsaktiviteter § 11 stk. 6:</v>
      </c>
      <c r="I537" t="s">
        <v>833</v>
      </c>
      <c r="J537" t="s">
        <v>1559</v>
      </c>
      <c r="K537" t="s">
        <v>1131</v>
      </c>
      <c r="L537" s="3" t="s">
        <v>441</v>
      </c>
    </row>
    <row r="538" spans="1:12" customFormat="1" x14ac:dyDescent="0.25">
      <c r="A538" t="s">
        <v>71</v>
      </c>
      <c r="B538" t="s">
        <v>405</v>
      </c>
      <c r="C538" t="s">
        <v>1140</v>
      </c>
      <c r="D538" t="s">
        <v>834</v>
      </c>
      <c r="E538" t="s">
        <v>1</v>
      </c>
      <c r="F538" t="s">
        <v>1181</v>
      </c>
      <c r="G538" t="s">
        <v>1549</v>
      </c>
      <c r="H538" t="str">
        <f>_xlfn.CONCAT(Table5[[#This Row],[Dansk Tabelnavn]], ": ", Table5[[#This Row],[Dansk Navn]])</f>
        <v>Afgørelse;  Efter § 14: Rådgivning, undersøgelse og behandling § 11 stk. 7</v>
      </c>
      <c r="I538" t="s">
        <v>834</v>
      </c>
      <c r="J538" t="s">
        <v>1559</v>
      </c>
      <c r="K538" t="s">
        <v>1131</v>
      </c>
      <c r="L538" s="3" t="s">
        <v>441</v>
      </c>
    </row>
    <row r="539" spans="1:12" customFormat="1" x14ac:dyDescent="0.25">
      <c r="A539" t="s">
        <v>1077</v>
      </c>
      <c r="B539" t="s">
        <v>442</v>
      </c>
      <c r="C539" t="s">
        <v>1126</v>
      </c>
      <c r="D539" t="s">
        <v>835</v>
      </c>
      <c r="E539" t="s">
        <v>432</v>
      </c>
      <c r="F539" t="s">
        <v>1182</v>
      </c>
      <c r="G539" t="s">
        <v>1550</v>
      </c>
      <c r="H539" t="str">
        <f>_xlfn.CONCAT(Table5[[#This Row],[Dansk Tabelnavn]], ": ", Table5[[#This Row],[Dansk Navn]])</f>
        <v>Afgørelse; Afgivelse handleforpligtelse: Dato for afgivelse af forpligtelse</v>
      </c>
      <c r="I539" t="s">
        <v>1075</v>
      </c>
      <c r="J539" t="s">
        <v>1558</v>
      </c>
      <c r="K539" t="s">
        <v>1130</v>
      </c>
      <c r="L539" s="3" t="s">
        <v>441</v>
      </c>
    </row>
    <row r="540" spans="1:12" customFormat="1" x14ac:dyDescent="0.25">
      <c r="A540" t="s">
        <v>1077</v>
      </c>
      <c r="B540" t="s">
        <v>189</v>
      </c>
      <c r="C540" t="s">
        <v>1126</v>
      </c>
      <c r="D540" t="s">
        <v>597</v>
      </c>
      <c r="E540" t="s">
        <v>73</v>
      </c>
      <c r="F540" t="s">
        <v>1182</v>
      </c>
      <c r="G540" t="s">
        <v>1302</v>
      </c>
      <c r="H540" t="str">
        <f>_xlfn.CONCAT(Table5[[#This Row],[Dansk Tabelnavn]], ": ", Table5[[#This Row],[Dansk Navn]])</f>
        <v>Afgørelse; Afgivelse handleforpligtelse: Status for indberetning til anbringelsesstatistikken</v>
      </c>
      <c r="I540" t="s">
        <v>597</v>
      </c>
      <c r="J540" t="s">
        <v>1565</v>
      </c>
      <c r="K540" t="s">
        <v>1131</v>
      </c>
      <c r="L540" s="3" t="s">
        <v>441</v>
      </c>
    </row>
    <row r="541" spans="1:12" customFormat="1" x14ac:dyDescent="0.25">
      <c r="A541" t="s">
        <v>1077</v>
      </c>
      <c r="B541" t="s">
        <v>212</v>
      </c>
      <c r="C541" t="s">
        <v>1126</v>
      </c>
      <c r="D541" t="s">
        <v>451</v>
      </c>
      <c r="E541" t="s">
        <v>2</v>
      </c>
      <c r="F541" t="s">
        <v>1182</v>
      </c>
      <c r="G541" t="s">
        <v>1328</v>
      </c>
      <c r="H541" t="str">
        <f>_xlfn.CONCAT(Table5[[#This Row],[Dansk Tabelnavn]], ": ", Table5[[#This Row],[Dansk Navn]])</f>
        <v>Afgørelse; Afgivelse handleforpligtelse: Kommunens navn</v>
      </c>
      <c r="I541" t="s">
        <v>974</v>
      </c>
      <c r="J541" t="s">
        <v>1565</v>
      </c>
      <c r="K541" t="s">
        <v>1131</v>
      </c>
      <c r="L541" s="3" t="s">
        <v>441</v>
      </c>
    </row>
    <row r="542" spans="1:12" customFormat="1" x14ac:dyDescent="0.25">
      <c r="A542" t="s">
        <v>1077</v>
      </c>
      <c r="B542" t="s">
        <v>213</v>
      </c>
      <c r="C542" t="s">
        <v>1126</v>
      </c>
      <c r="D542" t="s">
        <v>619</v>
      </c>
      <c r="E542" t="s">
        <v>2</v>
      </c>
      <c r="F542" t="s">
        <v>1182</v>
      </c>
      <c r="G542" t="s">
        <v>1329</v>
      </c>
      <c r="H542" t="str">
        <f>_xlfn.CONCAT(Table5[[#This Row],[Dansk Tabelnavn]], ": ", Table5[[#This Row],[Dansk Navn]])</f>
        <v>Afgørelse; Afgivelse handleforpligtelse: Kommunens nummer</v>
      </c>
      <c r="I542" t="s">
        <v>975</v>
      </c>
      <c r="J542" t="s">
        <v>1565</v>
      </c>
      <c r="K542" t="s">
        <v>1131</v>
      </c>
      <c r="L542" s="3" t="s">
        <v>441</v>
      </c>
    </row>
    <row r="543" spans="1:12" customFormat="1" x14ac:dyDescent="0.25">
      <c r="A543" t="s">
        <v>1078</v>
      </c>
      <c r="B543" t="s">
        <v>398</v>
      </c>
      <c r="C543" t="s">
        <v>1127</v>
      </c>
      <c r="D543" t="s">
        <v>836</v>
      </c>
      <c r="E543" t="s">
        <v>1</v>
      </c>
      <c r="F543" t="s">
        <v>1183</v>
      </c>
      <c r="G543" t="s">
        <v>1551</v>
      </c>
      <c r="H543" t="str">
        <f>_xlfn.CONCAT(Table5[[#This Row],[Dansk Tabelnavn]], ": ", Table5[[#This Row],[Dansk Navn]])</f>
        <v xml:space="preserve">Afgørelse; Ændret anbringelsesgrundlag: Ændring af tvangsanbringelse til frivillig anbringelse </v>
      </c>
      <c r="I543" t="s">
        <v>836</v>
      </c>
      <c r="J543" t="s">
        <v>1559</v>
      </c>
      <c r="K543" t="s">
        <v>1130</v>
      </c>
      <c r="L543" s="3" t="s">
        <v>441</v>
      </c>
    </row>
    <row r="544" spans="1:12" customFormat="1" x14ac:dyDescent="0.25">
      <c r="A544" t="s">
        <v>1078</v>
      </c>
      <c r="B544" t="s">
        <v>399</v>
      </c>
      <c r="C544" t="s">
        <v>1127</v>
      </c>
      <c r="D544" t="s">
        <v>837</v>
      </c>
      <c r="E544" t="s">
        <v>1</v>
      </c>
      <c r="F544" t="s">
        <v>1183</v>
      </c>
      <c r="G544" t="s">
        <v>1552</v>
      </c>
      <c r="H544" t="str">
        <f>_xlfn.CONCAT(Table5[[#This Row],[Dansk Tabelnavn]], ": ", Table5[[#This Row],[Dansk Navn]])</f>
        <v>Afgørelse; Ændret anbringelsesgrundlag: Ændring af frivillig anbringelse til tvangsanbringelse</v>
      </c>
      <c r="I544" t="s">
        <v>837</v>
      </c>
      <c r="J544" t="s">
        <v>1559</v>
      </c>
      <c r="K544" t="s">
        <v>1130</v>
      </c>
      <c r="L544" s="3" t="s">
        <v>441</v>
      </c>
    </row>
    <row r="545" spans="1:12" customFormat="1" x14ac:dyDescent="0.25">
      <c r="A545" t="s">
        <v>1078</v>
      </c>
      <c r="B545" t="s">
        <v>400</v>
      </c>
      <c r="C545" t="s">
        <v>1127</v>
      </c>
      <c r="D545" t="s">
        <v>838</v>
      </c>
      <c r="E545" t="s">
        <v>1</v>
      </c>
      <c r="F545" t="s">
        <v>1183</v>
      </c>
      <c r="G545" t="s">
        <v>1553</v>
      </c>
      <c r="H545" t="str">
        <f>_xlfn.CONCAT(Table5[[#This Row],[Dansk Tabelnavn]], ": ", Table5[[#This Row],[Dansk Navn]])</f>
        <v>Afgørelse; Ændret anbringelsesgrundlag: Anden ændring i anbringelsesgrundlaget</v>
      </c>
      <c r="I545" t="s">
        <v>838</v>
      </c>
      <c r="J545" t="s">
        <v>1559</v>
      </c>
      <c r="K545" t="s">
        <v>1130</v>
      </c>
      <c r="L545" s="3" t="s">
        <v>441</v>
      </c>
    </row>
    <row r="546" spans="1:12" customFormat="1" x14ac:dyDescent="0.25">
      <c r="A546" t="s">
        <v>1078</v>
      </c>
      <c r="B546" t="s">
        <v>189</v>
      </c>
      <c r="C546" t="s">
        <v>1127</v>
      </c>
      <c r="D546" t="s">
        <v>597</v>
      </c>
      <c r="E546" t="s">
        <v>73</v>
      </c>
      <c r="F546" t="s">
        <v>1183</v>
      </c>
      <c r="G546" t="s">
        <v>1302</v>
      </c>
      <c r="H546" t="str">
        <f>_xlfn.CONCAT(Table5[[#This Row],[Dansk Tabelnavn]], ": ", Table5[[#This Row],[Dansk Navn]])</f>
        <v>Afgørelse; Ændret anbringelsesgrundlag: Status for indberetning til anbringelsesstatistikken</v>
      </c>
      <c r="I546" t="s">
        <v>597</v>
      </c>
      <c r="J546" t="s">
        <v>1565</v>
      </c>
      <c r="K546" t="s">
        <v>1131</v>
      </c>
      <c r="L546" s="3" t="s">
        <v>441</v>
      </c>
    </row>
    <row r="547" spans="1:12" customFormat="1" x14ac:dyDescent="0.25">
      <c r="A547" t="s">
        <v>1078</v>
      </c>
      <c r="B547" t="s">
        <v>77</v>
      </c>
      <c r="C547" t="s">
        <v>1127</v>
      </c>
      <c r="D547" t="s">
        <v>454</v>
      </c>
      <c r="E547" t="s">
        <v>432</v>
      </c>
      <c r="F547" t="s">
        <v>1183</v>
      </c>
      <c r="G547" t="s">
        <v>1554</v>
      </c>
      <c r="H547" t="str">
        <f>_xlfn.CONCAT(Table5[[#This Row],[Dansk Tabelnavn]], ": ", Table5[[#This Row],[Dansk Navn]])</f>
        <v>Afgørelse; Ændret anbringelsesgrundlag: Planlagt dato</v>
      </c>
      <c r="I547" t="s">
        <v>839</v>
      </c>
      <c r="J547" t="s">
        <v>1558</v>
      </c>
      <c r="K547" t="s">
        <v>1592</v>
      </c>
      <c r="L547" s="3" t="s">
        <v>441</v>
      </c>
    </row>
    <row r="548" spans="1:12" customFormat="1" x14ac:dyDescent="0.25">
      <c r="A548" t="s">
        <v>1079</v>
      </c>
      <c r="B548" t="s">
        <v>105</v>
      </c>
      <c r="C548" t="s">
        <v>1128</v>
      </c>
      <c r="D548" t="s">
        <v>483</v>
      </c>
      <c r="E548" t="s">
        <v>4</v>
      </c>
      <c r="F548" t="s">
        <v>1184</v>
      </c>
      <c r="G548" t="s">
        <v>1213</v>
      </c>
      <c r="H548" t="str">
        <f>_xlfn.CONCAT(Table5[[#This Row],[Dansk Tabelnavn]], ": ", Table5[[#This Row],[Dansk Navn]])</f>
        <v>Afgørelse; Efterværn/Overtag § 68 stk 12: Børnesamtale</v>
      </c>
      <c r="I548" t="s">
        <v>1560</v>
      </c>
      <c r="J548" t="s">
        <v>1564</v>
      </c>
      <c r="K548" t="s">
        <v>441</v>
      </c>
      <c r="L548" s="3" t="s">
        <v>441</v>
      </c>
    </row>
    <row r="549" spans="1:12" customFormat="1" x14ac:dyDescent="0.25">
      <c r="A549" t="s">
        <v>1079</v>
      </c>
      <c r="B549" t="s">
        <v>106</v>
      </c>
      <c r="C549" t="s">
        <v>1141</v>
      </c>
      <c r="D549" t="s">
        <v>484</v>
      </c>
      <c r="E549" t="s">
        <v>432</v>
      </c>
      <c r="F549" t="s">
        <v>1184</v>
      </c>
      <c r="G549" t="s">
        <v>1214</v>
      </c>
      <c r="H549" t="str">
        <f>_xlfn.CONCAT(Table5[[#This Row],[Dansk Tabelnavn]], ": ", Table5[[#This Row],[Dansk Navn]])</f>
        <v>Afgørelse; Efterværn/Overtag § 68 stk 13: Dato for børnesamtale</v>
      </c>
      <c r="I549" t="s">
        <v>858</v>
      </c>
      <c r="J549" t="s">
        <v>1558</v>
      </c>
      <c r="K549" t="s">
        <v>441</v>
      </c>
      <c r="L549" s="3" t="s">
        <v>441</v>
      </c>
    </row>
    <row r="550" spans="1:12" customFormat="1" x14ac:dyDescent="0.25">
      <c r="A550" t="s">
        <v>1080</v>
      </c>
      <c r="B550" t="s">
        <v>442</v>
      </c>
      <c r="C550" t="s">
        <v>1129</v>
      </c>
      <c r="D550" t="s">
        <v>1081</v>
      </c>
      <c r="E550" t="s">
        <v>432</v>
      </c>
      <c r="F550" t="s">
        <v>1185</v>
      </c>
      <c r="G550" t="s">
        <v>1550</v>
      </c>
      <c r="H550" t="str">
        <f>_xlfn.CONCAT(Table5[[#This Row],[Dansk Tabelnavn]], ": ", Table5[[#This Row],[Dansk Navn]])</f>
        <v>Afgørelse; Overtaget handleforpligtelse: Dato for overtagelse af forpligtelse</v>
      </c>
      <c r="I550" t="s">
        <v>1082</v>
      </c>
      <c r="J550" t="s">
        <v>1558</v>
      </c>
      <c r="K550" t="s">
        <v>1130</v>
      </c>
      <c r="L550" s="3" t="s">
        <v>441</v>
      </c>
    </row>
    <row r="551" spans="1:12" customFormat="1" x14ac:dyDescent="0.25">
      <c r="A551" t="s">
        <v>1080</v>
      </c>
      <c r="B551" t="s">
        <v>189</v>
      </c>
      <c r="C551" t="s">
        <v>1129</v>
      </c>
      <c r="D551" t="s">
        <v>597</v>
      </c>
      <c r="E551" t="s">
        <v>73</v>
      </c>
      <c r="F551" t="s">
        <v>1185</v>
      </c>
      <c r="G551" t="s">
        <v>1302</v>
      </c>
      <c r="H551" t="str">
        <f>_xlfn.CONCAT(Table5[[#This Row],[Dansk Tabelnavn]], ": ", Table5[[#This Row],[Dansk Navn]])</f>
        <v>Afgørelse; Overtaget handleforpligtelse: Status for indberetning til anbringelsesstatistikken</v>
      </c>
      <c r="I551" t="s">
        <v>597</v>
      </c>
      <c r="J551" t="s">
        <v>1565</v>
      </c>
      <c r="K551" t="s">
        <v>1131</v>
      </c>
      <c r="L551" s="3" t="s">
        <v>441</v>
      </c>
    </row>
    <row r="552" spans="1:12" customFormat="1" x14ac:dyDescent="0.25">
      <c r="A552" t="s">
        <v>1080</v>
      </c>
      <c r="B552" t="s">
        <v>212</v>
      </c>
      <c r="C552" t="s">
        <v>1129</v>
      </c>
      <c r="D552" t="s">
        <v>1083</v>
      </c>
      <c r="E552" t="s">
        <v>2</v>
      </c>
      <c r="F552" t="s">
        <v>1185</v>
      </c>
      <c r="G552" t="s">
        <v>1328</v>
      </c>
      <c r="H552" t="str">
        <f>_xlfn.CONCAT(Table5[[#This Row],[Dansk Tabelnavn]], ": ", Table5[[#This Row],[Dansk Navn]])</f>
        <v>Afgørelse; Overtaget handleforpligtelse: Kommunenavn</v>
      </c>
      <c r="I552" t="s">
        <v>1084</v>
      </c>
      <c r="J552" t="s">
        <v>1565</v>
      </c>
      <c r="K552" t="s">
        <v>1131</v>
      </c>
      <c r="L552" s="3" t="s">
        <v>441</v>
      </c>
    </row>
    <row r="553" spans="1:12" customFormat="1" x14ac:dyDescent="0.25">
      <c r="A553" t="s">
        <v>1080</v>
      </c>
      <c r="B553" t="s">
        <v>213</v>
      </c>
      <c r="C553" t="s">
        <v>1129</v>
      </c>
      <c r="D553" t="s">
        <v>452</v>
      </c>
      <c r="E553" t="s">
        <v>2</v>
      </c>
      <c r="F553" t="s">
        <v>1185</v>
      </c>
      <c r="G553" t="s">
        <v>1329</v>
      </c>
      <c r="H553" t="str">
        <f>_xlfn.CONCAT(Table5[[#This Row],[Dansk Tabelnavn]], ": ", Table5[[#This Row],[Dansk Navn]])</f>
        <v>Afgørelse; Overtaget handleforpligtelse: Kommunenummer</v>
      </c>
      <c r="I553" t="s">
        <v>1085</v>
      </c>
      <c r="J553" t="s">
        <v>1565</v>
      </c>
      <c r="K553" t="s">
        <v>1131</v>
      </c>
      <c r="L553" s="3" t="s">
        <v>441</v>
      </c>
    </row>
    <row r="554" spans="1:12" x14ac:dyDescent="0.25">
      <c r="A554" s="3" t="s">
        <v>1576</v>
      </c>
      <c r="B554" s="3"/>
      <c r="C554" t="s">
        <v>1564</v>
      </c>
      <c r="D554" s="3" t="s">
        <v>1570</v>
      </c>
      <c r="E554" t="s">
        <v>2</v>
      </c>
      <c r="F554" s="2" t="s">
        <v>1573</v>
      </c>
      <c r="G554" s="2" t="s">
        <v>1569</v>
      </c>
      <c r="H554" t="str">
        <f>_xlfn.CONCAT(Table5[[#This Row],[Dansk Tabelnavn]], ": ", Table5[[#This Row],[Dansk Navn]])</f>
        <v>Aktivitet: Udført af</v>
      </c>
      <c r="I554" s="3" t="s">
        <v>1571</v>
      </c>
      <c r="J554" t="s">
        <v>1572</v>
      </c>
      <c r="K554" s="3" t="s">
        <v>441</v>
      </c>
      <c r="L554" s="3" t="s">
        <v>441</v>
      </c>
    </row>
    <row r="555" spans="1:12" x14ac:dyDescent="0.25">
      <c r="A555" s="3" t="s">
        <v>1573</v>
      </c>
      <c r="B555" s="3" t="s">
        <v>1587</v>
      </c>
      <c r="C555" t="s">
        <v>1564</v>
      </c>
      <c r="D555" s="3" t="s">
        <v>1577</v>
      </c>
      <c r="E555" t="s">
        <v>432</v>
      </c>
      <c r="F555" s="2" t="s">
        <v>1573</v>
      </c>
      <c r="G555" s="2" t="s">
        <v>1575</v>
      </c>
      <c r="H555" s="4" t="str">
        <f>_xlfn.CONCAT(Table5[[#This Row],[Dansk Tabelnavn]], ": ", Table5[[#This Row],[Dansk Navn]])</f>
        <v>Aktivitet: Eskaleringsfrist</v>
      </c>
      <c r="I555" s="3" t="s">
        <v>1578</v>
      </c>
      <c r="J555" t="s">
        <v>1558</v>
      </c>
      <c r="K555" s="3" t="s">
        <v>441</v>
      </c>
      <c r="L555" s="3" t="s">
        <v>441</v>
      </c>
    </row>
    <row r="556" spans="1:12" x14ac:dyDescent="0.25">
      <c r="A556" s="3" t="s">
        <v>1573</v>
      </c>
      <c r="B556" s="3" t="s">
        <v>1585</v>
      </c>
      <c r="C556" t="s">
        <v>1564</v>
      </c>
      <c r="D556" s="3" t="s">
        <v>1579</v>
      </c>
      <c r="E556" t="s">
        <v>1584</v>
      </c>
      <c r="F556" s="2" t="s">
        <v>1573</v>
      </c>
      <c r="G556" s="2" t="s">
        <v>1582</v>
      </c>
      <c r="H556" s="4" t="str">
        <f>_xlfn.CONCAT(Table5[[#This Row],[Dansk Tabelnavn]], ": ", Table5[[#This Row],[Dansk Navn]])</f>
        <v>Aktivitet: Journalnummer</v>
      </c>
      <c r="I556" s="3" t="s">
        <v>1588</v>
      </c>
      <c r="J556" t="s">
        <v>1591</v>
      </c>
      <c r="K556" s="3" t="s">
        <v>1131</v>
      </c>
      <c r="L556" s="3" t="s">
        <v>441</v>
      </c>
    </row>
    <row r="557" spans="1:12" x14ac:dyDescent="0.25">
      <c r="A557" s="3" t="s">
        <v>1573</v>
      </c>
      <c r="B557" s="3" t="s">
        <v>1580</v>
      </c>
      <c r="C557" t="s">
        <v>1564</v>
      </c>
      <c r="D557" s="3" t="s">
        <v>1580</v>
      </c>
      <c r="E557" t="s">
        <v>2</v>
      </c>
      <c r="F557" s="2" t="s">
        <v>1573</v>
      </c>
      <c r="G557" s="2" t="s">
        <v>1580</v>
      </c>
      <c r="H557" s="4" t="str">
        <f>_xlfn.CONCAT(Table5[[#This Row],[Dansk Tabelnavn]], ": ", Table5[[#This Row],[Dansk Navn]])</f>
        <v>Aktivitet: Facet</v>
      </c>
      <c r="I557" s="3" t="s">
        <v>1589</v>
      </c>
      <c r="J557" t="s">
        <v>1591</v>
      </c>
      <c r="K557" s="3" t="s">
        <v>1131</v>
      </c>
      <c r="L557" s="3" t="s">
        <v>441</v>
      </c>
    </row>
    <row r="558" spans="1:12" x14ac:dyDescent="0.25">
      <c r="A558" s="3" t="s">
        <v>1573</v>
      </c>
      <c r="B558" s="3" t="s">
        <v>1586</v>
      </c>
      <c r="C558" t="s">
        <v>1564</v>
      </c>
      <c r="D558" s="3" t="s">
        <v>1581</v>
      </c>
      <c r="E558" t="s">
        <v>73</v>
      </c>
      <c r="F558" s="2" t="s">
        <v>1573</v>
      </c>
      <c r="G558" s="2" t="s">
        <v>1583</v>
      </c>
      <c r="H558" s="4" t="str">
        <f>_xlfn.CONCAT(Table5[[#This Row],[Dansk Tabelnavn]], ": ", Table5[[#This Row],[Dansk Navn]])</f>
        <v>Aktivitet: Delproces</v>
      </c>
      <c r="I558" s="3" t="s">
        <v>1590</v>
      </c>
      <c r="J558" t="s">
        <v>1591</v>
      </c>
      <c r="K558" s="3" t="s">
        <v>1131</v>
      </c>
      <c r="L558" s="3" t="s">
        <v>441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E4024387866640AC69F00FE5EB2022" ma:contentTypeVersion="7" ma:contentTypeDescription="Opret et nyt dokument." ma:contentTypeScope="" ma:versionID="006c3341658c0342d2344e8011587c64">
  <xsd:schema xmlns:xsd="http://www.w3.org/2001/XMLSchema" xmlns:xs="http://www.w3.org/2001/XMLSchema" xmlns:p="http://schemas.microsoft.com/office/2006/metadata/properties" xmlns:ns2="d171e8e6-5567-4f4b-9f5a-2b564e428e49" xmlns:ns3="46964e5b-31b6-433a-8562-8becbe422d84" targetNamespace="http://schemas.microsoft.com/office/2006/metadata/properties" ma:root="true" ma:fieldsID="04db4c969172bcca3c55e7de0f90117b" ns2:_="" ns3:_="">
    <xsd:import namespace="d171e8e6-5567-4f4b-9f5a-2b564e428e49"/>
    <xsd:import namespace="46964e5b-31b6-433a-8562-8becbe422d84"/>
    <xsd:element name="properties">
      <xsd:complexType>
        <xsd:sequence>
          <xsd:element name="documentManagement">
            <xsd:complexType>
              <xsd:all>
                <xsd:element ref="ns2:Emne" minOccurs="0"/>
                <xsd:element ref="ns2:Download" minOccurs="0"/>
                <xsd:element ref="ns2:M_x00f8_deemne" minOccurs="0"/>
                <xsd:element ref="ns2:M_x00f8_dedato" minOccurs="0"/>
                <xsd:element ref="ns2:Emner" minOccurs="0"/>
                <xsd:element ref="ns2:Released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1e8e6-5567-4f4b-9f5a-2b564e428e49" elementFormDefault="qualified">
    <xsd:import namespace="http://schemas.microsoft.com/office/2006/documentManagement/types"/>
    <xsd:import namespace="http://schemas.microsoft.com/office/infopath/2007/PartnerControls"/>
    <xsd:element name="Emne" ma:index="8" nillable="true" ma:displayName="Emne" ma:format="Dropdown" ma:internalName="Emne">
      <xsd:simpleType>
        <xsd:restriction base="dms:Choice">
          <xsd:enumeration value="Arkivering til Rigs- og Stadsarkivet"/>
          <xsd:enumeration value="Blanket/skabelon"/>
          <xsd:enumeration value="Datamodel"/>
          <xsd:enumeration value="Dialogintegration"/>
          <xsd:enumeration value="ESDH-materiale"/>
          <xsd:enumeration value="Implementeringsmateriale"/>
          <xsd:enumeration value="Ledelsesinformation"/>
          <xsd:enumeration value="Materiale til uddannelse"/>
          <xsd:enumeration value="Netværksmøder"/>
          <xsd:enumeration value="Nyhedsbreve"/>
          <xsd:enumeration value="Referencegruppe"/>
          <xsd:enumeration value="RPA"/>
          <xsd:enumeration value="Servicekatalog"/>
          <xsd:enumeration value="Snitfladebeskrivelse"/>
          <xsd:enumeration value="Udtræk af egne data"/>
          <xsd:enumeration value="Vejledning"/>
          <xsd:enumeration value="Ændringsønsker"/>
        </xsd:restriction>
      </xsd:simpleType>
    </xsd:element>
    <xsd:element name="Download" ma:index="9" nillable="true" ma:displayName="Download" ma:internalName="Download">
      <xsd:simpleType>
        <xsd:restriction base="dms:Text">
          <xsd:maxLength value="255"/>
        </xsd:restriction>
      </xsd:simpleType>
    </xsd:element>
    <xsd:element name="M_x00f8_deemne" ma:index="10" nillable="true" ma:displayName="Mødeemne" ma:internalName="M_x00f8_deemne">
      <xsd:simpleType>
        <xsd:restriction base="dms:Text">
          <xsd:maxLength value="255"/>
        </xsd:restriction>
      </xsd:simpleType>
    </xsd:element>
    <xsd:element name="M_x00f8_dedato" ma:index="11" nillable="true" ma:displayName="Mødedato" ma:format="DateOnly" ma:internalName="M_x00f8_dedato">
      <xsd:simpleType>
        <xsd:restriction base="dms:DateTime"/>
      </xsd:simpleType>
    </xsd:element>
    <xsd:element name="Emner" ma:index="12" nillable="true" ma:displayName="Emner" ma:format="Dropdown" ma:internalName="Emner">
      <xsd:simpleType>
        <xsd:restriction base="dms:Choice">
          <xsd:enumeration value="Dokumentation"/>
          <xsd:enumeration value="Implementeringshåndbog"/>
          <xsd:enumeration value="infomails til projektejere og projektledere"/>
          <xsd:enumeration value="Informationsmøder"/>
          <xsd:enumeration value="Introduktions videoer"/>
          <xsd:enumeration value="Materiale til uddannelse"/>
          <xsd:enumeration value="Release 3.4 - KLIK-opgaver"/>
          <xsd:enumeration value="Supplerende baggrundsmateriale"/>
          <xsd:enumeration value="Videoer til uddannelse"/>
          <xsd:enumeration value="KLIK opgaver og bilag"/>
          <xsd:enumeration value="Tilslutning"/>
          <xsd:enumeration value="SF 1475 DUBU dataudstilling snitfladebeskrivelse"/>
        </xsd:restriction>
      </xsd:simpleType>
    </xsd:element>
    <xsd:element name="Releasedato" ma:index="13" nillable="true" ma:displayName="Releasedato" ma:format="DateOnly" ma:internalName="Releasedato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64e5b-31b6-433a-8562-8becbe422d8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_x00f8_deemne xmlns="d171e8e6-5567-4f4b-9f5a-2b564e428e49" xsi:nil="true"/>
    <Download xmlns="d171e8e6-5567-4f4b-9f5a-2b564e428e49" xsi:nil="true"/>
    <Emne xmlns="d171e8e6-5567-4f4b-9f5a-2b564e428e49">Ledelsesinformation</Emne>
    <M_x00f8_dedato xmlns="d171e8e6-5567-4f4b-9f5a-2b564e428e49" xsi:nil="true"/>
    <Emner xmlns="d171e8e6-5567-4f4b-9f5a-2b564e428e49" xsi:nil="true"/>
    <Releasedato xmlns="d171e8e6-5567-4f4b-9f5a-2b564e428e49" xsi:nil="true"/>
  </documentManagement>
</p:properties>
</file>

<file path=customXml/itemProps1.xml><?xml version="1.0" encoding="utf-8"?>
<ds:datastoreItem xmlns:ds="http://schemas.openxmlformats.org/officeDocument/2006/customXml" ds:itemID="{CB141EBF-2B22-4587-BCFA-DECAF4D080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3C4714-C416-468D-B1FB-2DDACC861B2F}"/>
</file>

<file path=customXml/itemProps3.xml><?xml version="1.0" encoding="utf-8"?>
<ds:datastoreItem xmlns:ds="http://schemas.openxmlformats.org/officeDocument/2006/customXml" ds:itemID="{FC168287-4B8E-4F42-B4B8-704F04F08BEC}">
  <ds:schemaRefs>
    <ds:schemaRef ds:uri="http://schemas.microsoft.com/office/2006/documentManagement/types"/>
    <ds:schemaRef ds:uri="http://purl.org/dc/terms/"/>
    <ds:schemaRef ds:uri="f97b2065-be2a-4151-bf1b-6ff40a5b3195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Kolonner</vt:lpstr>
      <vt:lpstr>Kolonner!Kriterium</vt:lpstr>
    </vt:vector>
  </TitlesOfParts>
  <Company>Netcompany A/S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Jacob Volstrup</dc:creator>
  <cp:lastModifiedBy>Dan Gjedsted-Jensen</cp:lastModifiedBy>
  <dcterms:created xsi:type="dcterms:W3CDTF">2015-12-16T10:37:45Z</dcterms:created>
  <dcterms:modified xsi:type="dcterms:W3CDTF">2018-09-27T12:48:20Z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0x01010036E4024387866640AC69F00FE5EB2022</vt:lpwstr>
  </property>
  <property fmtid="{D5CDD505-2E9C-101B-9397-08002B2CF9AE}" pid="3" name="CCMSystem">
    <vt:lpwstr> </vt:lpwstr>
  </property>
  <property fmtid="{D5CDD505-2E9C-101B-9397-08002B2CF9AE}" pid="4" name="CCMIsSharedOnOneDrive">
    <vt:bool>false</vt:bool>
  </property>
  <property fmtid="{D5CDD505-2E9C-101B-9397-08002B2CF9AE}" pid="5" name="CCMOneDriveItemID">
    <vt:lpwstr/>
  </property>
  <property fmtid="{D5CDD505-2E9C-101B-9397-08002B2CF9AE}" pid="6" name="CCMOneDriveID">
    <vt:lpwstr/>
  </property>
  <property fmtid="{D5CDD505-2E9C-101B-9397-08002B2CF9AE}" pid="7" name="CCMOneDriveOwnerID">
    <vt:lpwstr/>
  </property>
</Properties>
</file>